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tabRatio="881" activeTab="0"/>
  </bookViews>
  <sheets>
    <sheet name="Оглавление" sheetId="1" r:id="rId1"/>
    <sheet name="Парт слава" sheetId="2" r:id="rId2"/>
    <sheet name="Мун.практиака" sheetId="3" r:id="rId3"/>
    <sheet name="Выравн ГО и МР" sheetId="4" r:id="rId4"/>
    <sheet name="Выравн ГО" sheetId="5" r:id="rId5"/>
    <sheet name="Сбал ГО и МР" sheetId="6" r:id="rId6"/>
    <sheet name="Стимулир" sheetId="7" r:id="rId7"/>
    <sheet name="Бюдж процесс" sheetId="8" r:id="rId8"/>
    <sheet name="Инв привлек" sheetId="9" r:id="rId9"/>
  </sheets>
  <definedNames/>
  <calcPr fullCalcOnLoad="1"/>
</workbook>
</file>

<file path=xl/sharedStrings.xml><?xml version="1.0" encoding="utf-8"?>
<sst xmlns="http://schemas.openxmlformats.org/spreadsheetml/2006/main" count="410" uniqueCount="92">
  <si>
    <t/>
  </si>
  <si>
    <t>рублей</t>
  </si>
  <si>
    <t>Наименование муниципального образования</t>
  </si>
  <si>
    <t>Исполнено</t>
  </si>
  <si>
    <t>Процент исполнения к первоначальному плану</t>
  </si>
  <si>
    <t>Процент исполнения к уточненному плану</t>
  </si>
  <si>
    <t>Город Брянск</t>
  </si>
  <si>
    <t>Город Клинцы</t>
  </si>
  <si>
    <t>Город Новозыбков</t>
  </si>
  <si>
    <t>Город Сельцо</t>
  </si>
  <si>
    <t>Город Стародуб</t>
  </si>
  <si>
    <t>Город Фокино</t>
  </si>
  <si>
    <t>Брасовский район</t>
  </si>
  <si>
    <t>Брянский район</t>
  </si>
  <si>
    <t>Выгоничский район</t>
  </si>
  <si>
    <t>Гордеевский район</t>
  </si>
  <si>
    <t>Дубровский район</t>
  </si>
  <si>
    <t>Дятьковский район</t>
  </si>
  <si>
    <t>Жирятинский район</t>
  </si>
  <si>
    <t>Жуковский район</t>
  </si>
  <si>
    <t>Злынковский район</t>
  </si>
  <si>
    <t>Карачевский район</t>
  </si>
  <si>
    <t>Клетнянский район</t>
  </si>
  <si>
    <t>Климовский район</t>
  </si>
  <si>
    <t>Клинцовский район</t>
  </si>
  <si>
    <t>Комаричский район</t>
  </si>
  <si>
    <t>Красногорский район</t>
  </si>
  <si>
    <t>Мглинский район</t>
  </si>
  <si>
    <t>Навлинский район</t>
  </si>
  <si>
    <t>Новозыбковский район</t>
  </si>
  <si>
    <t>Погарский район</t>
  </si>
  <si>
    <t>Почепский район</t>
  </si>
  <si>
    <t>Рогнединский район</t>
  </si>
  <si>
    <t>Севский район</t>
  </si>
  <si>
    <t>Стародубский район</t>
  </si>
  <si>
    <t>Суземский район</t>
  </si>
  <si>
    <t>Суражский район</t>
  </si>
  <si>
    <t>Трубчевский район</t>
  </si>
  <si>
    <t>Унечский район</t>
  </si>
  <si>
    <t>Нераспределенный резерв</t>
  </si>
  <si>
    <t>ИТОГО:</t>
  </si>
  <si>
    <t>818</t>
  </si>
  <si>
    <t>1401</t>
  </si>
  <si>
    <t>1821315820</t>
  </si>
  <si>
    <t>511</t>
  </si>
  <si>
    <t>Наименование показателя</t>
  </si>
  <si>
    <t>Вед.</t>
  </si>
  <si>
    <t>Разд.</t>
  </si>
  <si>
    <t>Ц.ст.</t>
  </si>
  <si>
    <t>Расх.</t>
  </si>
  <si>
    <t>Уточненная роспись/план</t>
  </si>
  <si>
    <t>Кассовый расход</t>
  </si>
  <si>
    <t>1821315830</t>
  </si>
  <si>
    <t>1402</t>
  </si>
  <si>
    <t>1821315850</t>
  </si>
  <si>
    <t>512</t>
  </si>
  <si>
    <t>811</t>
  </si>
  <si>
    <t>1101213230</t>
  </si>
  <si>
    <t>1821315890</t>
  </si>
  <si>
    <t>1821315900</t>
  </si>
  <si>
    <t>840</t>
  </si>
  <si>
    <t>4044118620</t>
  </si>
  <si>
    <t>1101213250</t>
  </si>
  <si>
    <t>Дотации</t>
  </si>
  <si>
    <t>Первоначальный план на 2018 год</t>
  </si>
  <si>
    <t>Первоначальный план на 2018</t>
  </si>
  <si>
    <t>Уточненный план на 2018</t>
  </si>
  <si>
    <t>Отчет о фактическом предоставлении дотаций бюджетам муниципальных образований на выравнивание бюджетной обеспеченности городских округов в части реализации полномочий органов местного самоуправления поселений за 2018 год (по состоянию на 01.01.2019 года)</t>
  </si>
  <si>
    <t>Отчет о фактическом предоставлении дотаций бюджетам муниципальных образований на выравнивание бюджетной обеспеченности муниципальных районов (городских округов) за 2018 год (по состоянию на 01.01.2019 года)</t>
  </si>
  <si>
    <t>Отчет о фактическом предоставлении дотаций бюджетам муниципальных образований на организацию и проведение регионального этапа Всероссийского конкурса "Лучшая муниципальная практика" в Брянской области за 2018 год (по состоянию на 01.01.2019 года)</t>
  </si>
  <si>
    <t>Отчет о фактическом предоставлении дотаций бюджетам муниципальных образований на повышение инвестиционной привлекательности Брянской области за 2018 год (по состоянию на 01.01.2019 года)</t>
  </si>
  <si>
    <t>Отчет о фактическом предоставлении дотаций бюджетам муниципальных образований на стимулирование  муниципальных районов (городских округов) по результатам мониторинга оценки качества организации и осуществления бюджетного процесса за 2018 год (по состоянию на 01.01.2019 года)</t>
  </si>
  <si>
    <t>Отчет о фактическом предоставлении дотаций бюджетам муниципальных образований на 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 за 2018 год (по состоянию на 01.01.2019 года)</t>
  </si>
  <si>
    <t>Отчет о фактическом предоставлении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за 2018 год (по состоянию на 01.01.2019 года)</t>
  </si>
  <si>
    <t>Отчет о фактическом предоставлении дотаций бюджетам муниципальных образований на поддержку мер по обеспечению сбалансированности бюджетов муниципальных районов (городских округов) за 2018 год (по состоянию на 01.01.2019 года)</t>
  </si>
  <si>
    <t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</si>
  <si>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 xml:space="preserve">          Организация и проведение регионального этапа всероссийского конкурса "Лучшая муниципальная практика" в Брянской области</t>
  </si>
  <si>
    <t xml:space="preserve">          Выравнивание бюджетной обеспеченности муниципальных районов (городских округов)</t>
  </si>
  <si>
    <t xml:space="preserve">          Выравнивание бюджетной обеспеченности городских округов в части реализации полномочий органов местного самоуправления поселений</t>
  </si>
  <si>
    <t xml:space="preserve">          Поддержка мер по обеспечению сбалансированности бюджетов муниципальных районов (городских округов)</t>
  </si>
  <si>
    <t xml:space="preserve">          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</si>
  <si>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 xml:space="preserve">          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</si>
  <si>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 xml:space="preserve">          Повышение инвестиционной привлекательности Брянской области</t>
  </si>
  <si>
    <t xml:space="preserve">    Выгоничская поселковая администрация</t>
  </si>
  <si>
    <t xml:space="preserve">    Суражское городское поселение</t>
  </si>
  <si>
    <t xml:space="preserve">Злынковское городское поселение  </t>
  </si>
  <si>
    <t>Верхопольская сельское поселение</t>
  </si>
  <si>
    <t>Отрадненское сельское поселение</t>
  </si>
  <si>
    <t>Кокинское сельское поселение</t>
  </si>
  <si>
    <t>Высокское сельское поселение</t>
  </si>
  <si>
    <t>Меленское сельское поселение</t>
  </si>
  <si>
    <t>ВСЕГО:</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</si>
</sst>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_ ;[Red]\-#,##0.0\ "/>
  </numFmts>
  <fonts count="62">
    <font>
      <sz val="11"/>
      <color theme="1"/>
      <name val="Calibri"/>
      <family val="2"/>
    </font>
    <font>
      <sz val="11"/>
      <color indexed="8"/>
      <name val="Calibri"/>
      <family val="2"/>
    </font>
    <font>
      <sz val="10"/>
      <name val="Arial Cyr"/>
      <family val="0"/>
    </font>
    <font>
      <sz val="13"/>
      <name val="Times New Roman"/>
      <family val="1"/>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95"/>
      <color indexed="8"/>
      <name val="Times New Roman"/>
      <family val="1"/>
    </font>
    <font>
      <b/>
      <sz val="12"/>
      <color indexed="8"/>
      <name val="Times New Roman"/>
      <family val="1"/>
    </font>
    <font>
      <b/>
      <sz val="10"/>
      <color indexed="8"/>
      <name val="Times New Roman"/>
      <family val="1"/>
    </font>
    <font>
      <sz val="11.95"/>
      <color indexed="8"/>
      <name val="Times New Roman"/>
      <family val="1"/>
    </font>
    <font>
      <sz val="13"/>
      <color indexed="8"/>
      <name val="Arial"/>
      <family val="2"/>
    </font>
    <font>
      <sz val="11"/>
      <color indexed="8"/>
      <name val="Arial"/>
      <family val="2"/>
    </font>
    <font>
      <i/>
      <sz val="11.95"/>
      <color indexed="8"/>
      <name val="Times New Roman"/>
      <family val="1"/>
    </font>
    <font>
      <sz val="10"/>
      <color indexed="8"/>
      <name val="Times New Roman"/>
      <family val="1"/>
    </font>
    <font>
      <b/>
      <sz val="13"/>
      <color indexed="8"/>
      <name val="Times New Roman"/>
      <family val="1"/>
    </font>
    <font>
      <b/>
      <sz val="14"/>
      <color indexed="8"/>
      <name val="Times New Roman"/>
      <family val="1"/>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95"/>
      <color rgb="FF000000"/>
      <name val="Times New Roman"/>
      <family val="1"/>
    </font>
    <font>
      <b/>
      <sz val="12"/>
      <color rgb="FF000000"/>
      <name val="Times New Roman"/>
      <family val="1"/>
    </font>
    <font>
      <b/>
      <sz val="10"/>
      <color rgb="FF000000"/>
      <name val="Times New Roman"/>
      <family val="1"/>
    </font>
    <font>
      <sz val="11.95"/>
      <color rgb="FF000000"/>
      <name val="Times New Roman"/>
      <family val="1"/>
    </font>
    <font>
      <sz val="13"/>
      <color rgb="FF000000"/>
      <name val="Arial"/>
      <family val="2"/>
    </font>
    <font>
      <sz val="11"/>
      <color rgb="FF000000"/>
      <name val="Arial"/>
      <family val="2"/>
    </font>
    <font>
      <i/>
      <sz val="11.95"/>
      <color rgb="FF000000"/>
      <name val="Times New Roman"/>
      <family val="1"/>
    </font>
    <font>
      <sz val="10"/>
      <color rgb="FF000000"/>
      <name val="Times New Roman"/>
      <family val="1"/>
    </font>
    <font>
      <b/>
      <sz val="13"/>
      <color rgb="FF000000"/>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color indexed="63"/>
      </left>
      <right>
        <color indexed="63"/>
      </right>
      <top>
        <color indexed="63"/>
      </top>
      <bottom style="thin">
        <color rgb="FF000000"/>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lignment horizontal="center" vertical="center" wrapText="1"/>
      <protection/>
    </xf>
    <xf numFmtId="0" fontId="34" fillId="0" borderId="1">
      <alignment horizontal="center" vertical="center" wrapText="1"/>
      <protection/>
    </xf>
    <xf numFmtId="1" fontId="34" fillId="0" borderId="1">
      <alignment horizontal="center" vertical="top" shrinkToFit="1"/>
      <protection/>
    </xf>
    <xf numFmtId="0" fontId="34" fillId="0" borderId="1">
      <alignment horizontal="center" vertical="center" wrapText="1"/>
      <protection/>
    </xf>
    <xf numFmtId="0" fontId="34" fillId="0" borderId="1">
      <alignment horizontal="center" vertical="center" wrapText="1"/>
      <protection/>
    </xf>
    <xf numFmtId="0" fontId="34" fillId="0" borderId="1">
      <alignment horizontal="center" vertical="center" wrapText="1"/>
      <protection/>
    </xf>
    <xf numFmtId="0" fontId="35" fillId="0" borderId="1">
      <alignment horizontal="left"/>
      <protection/>
    </xf>
    <xf numFmtId="0" fontId="34" fillId="0" borderId="1">
      <alignment horizontal="center" vertical="center" wrapText="1"/>
      <protection/>
    </xf>
    <xf numFmtId="0" fontId="34" fillId="0" borderId="1">
      <alignment horizontal="center" vertical="center" wrapText="1"/>
      <protection/>
    </xf>
    <xf numFmtId="0" fontId="35" fillId="0" borderId="1">
      <alignment vertical="top" wrapText="1"/>
      <protection/>
    </xf>
    <xf numFmtId="4" fontId="35" fillId="20" borderId="1">
      <alignment horizontal="right" vertical="top" shrinkToFit="1"/>
      <protection/>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2" applyNumberFormat="0" applyAlignment="0" applyProtection="0"/>
    <xf numFmtId="0" fontId="37" fillId="28" borderId="3" applyNumberFormat="0" applyAlignment="0" applyProtection="0"/>
    <xf numFmtId="0" fontId="38"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9" borderId="8"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lignment vertical="top" wrapText="1"/>
      <protection/>
    </xf>
    <xf numFmtId="0" fontId="2" fillId="0" borderId="0">
      <alignment/>
      <protection/>
    </xf>
    <xf numFmtId="0" fontId="2" fillId="0" borderId="0">
      <alignment/>
      <protection/>
    </xf>
    <xf numFmtId="0" fontId="47" fillId="31" borderId="0" applyNumberFormat="0" applyBorder="0" applyAlignment="0" applyProtection="0"/>
    <xf numFmtId="0" fontId="48"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3" borderId="0" applyNumberFormat="0" applyBorder="0" applyAlignment="0" applyProtection="0"/>
  </cellStyleXfs>
  <cellXfs count="48">
    <xf numFmtId="0" fontId="0" fillId="0" borderId="0" xfId="0" applyFont="1" applyAlignment="1">
      <alignment/>
    </xf>
    <xf numFmtId="0" fontId="46" fillId="0" borderId="0" xfId="63" applyFont="1" applyFill="1" applyAlignment="1">
      <alignment vertical="center" wrapText="1"/>
      <protection/>
    </xf>
    <xf numFmtId="0" fontId="52" fillId="0" borderId="0" xfId="55" applyFont="1" applyFill="1" applyBorder="1" applyAlignment="1">
      <alignment horizontal="center" vertical="center" wrapText="1"/>
    </xf>
    <xf numFmtId="0" fontId="46" fillId="0" borderId="0" xfId="63" applyFont="1" applyFill="1" applyAlignment="1">
      <alignment vertical="top" wrapText="1"/>
      <protection/>
    </xf>
    <xf numFmtId="0" fontId="52" fillId="0" borderId="1" xfId="54" applyNumberFormat="1" applyFont="1" applyFill="1" applyBorder="1" applyAlignment="1">
      <alignment horizontal="center" vertical="center" wrapText="1"/>
    </xf>
    <xf numFmtId="0" fontId="53" fillId="34" borderId="1" xfId="54" applyNumberFormat="1" applyFont="1" applyFill="1" applyBorder="1" applyAlignment="1">
      <alignment horizontal="center" vertical="center" wrapText="1"/>
    </xf>
    <xf numFmtId="0" fontId="54" fillId="34" borderId="1" xfId="54" applyNumberFormat="1" applyFont="1" applyFill="1" applyBorder="1" applyAlignment="1">
      <alignment horizontal="center" vertical="center" wrapText="1"/>
    </xf>
    <xf numFmtId="0" fontId="55" fillId="0" borderId="1" xfId="73" applyNumberFormat="1" applyFont="1" applyFill="1" applyBorder="1" applyAlignment="1">
      <alignment vertical="top" wrapText="1"/>
    </xf>
    <xf numFmtId="4" fontId="55" fillId="0" borderId="1" xfId="72" applyNumberFormat="1" applyFont="1" applyFill="1" applyBorder="1" applyAlignment="1">
      <alignment horizontal="right" vertical="top" wrapText="1"/>
    </xf>
    <xf numFmtId="4" fontId="46" fillId="0" borderId="0" xfId="63" applyNumberFormat="1" applyFont="1" applyFill="1" applyAlignment="1">
      <alignment vertical="top" wrapText="1"/>
      <protection/>
    </xf>
    <xf numFmtId="0" fontId="52" fillId="0" borderId="1" xfId="0" applyFont="1" applyFill="1" applyBorder="1" applyAlignment="1">
      <alignment horizontal="left" vertical="center" wrapText="1"/>
    </xf>
    <xf numFmtId="4" fontId="52" fillId="0" borderId="1" xfId="72" applyNumberFormat="1" applyFont="1" applyFill="1" applyBorder="1" applyAlignment="1">
      <alignment horizontal="right" vertical="center" wrapText="1"/>
    </xf>
    <xf numFmtId="0" fontId="3" fillId="0" borderId="0" xfId="64" applyFont="1" applyFill="1" applyBorder="1">
      <alignment/>
      <protection/>
    </xf>
    <xf numFmtId="0" fontId="56" fillId="0" borderId="0" xfId="0" applyFont="1" applyAlignment="1">
      <alignment/>
    </xf>
    <xf numFmtId="0" fontId="3" fillId="0" borderId="0" xfId="0" applyFont="1" applyAlignment="1">
      <alignment/>
    </xf>
    <xf numFmtId="0" fontId="3" fillId="0" borderId="0" xfId="65" applyFont="1" applyFill="1" applyBorder="1">
      <alignment/>
      <protection/>
    </xf>
    <xf numFmtId="164" fontId="55" fillId="0" borderId="1" xfId="72" applyNumberFormat="1" applyFont="1" applyFill="1" applyBorder="1" applyAlignment="1">
      <alignment horizontal="right" vertical="top" wrapText="1"/>
    </xf>
    <xf numFmtId="4" fontId="57" fillId="0" borderId="0" xfId="0" applyNumberFormat="1" applyFont="1" applyAlignment="1">
      <alignment/>
    </xf>
    <xf numFmtId="0" fontId="58" fillId="0" borderId="1" xfId="73" applyNumberFormat="1" applyFont="1" applyFill="1" applyBorder="1" applyAlignment="1">
      <alignment vertical="top" wrapText="1"/>
    </xf>
    <xf numFmtId="4" fontId="58" fillId="0" borderId="1" xfId="72" applyNumberFormat="1" applyFont="1" applyFill="1" applyBorder="1" applyAlignment="1">
      <alignment horizontal="right" vertical="top" wrapText="1"/>
    </xf>
    <xf numFmtId="165" fontId="55" fillId="0" borderId="1" xfId="72" applyNumberFormat="1" applyFont="1" applyFill="1" applyBorder="1" applyAlignment="1">
      <alignment horizontal="right" vertical="top" wrapText="1"/>
    </xf>
    <xf numFmtId="164" fontId="52" fillId="0" borderId="1" xfId="72" applyNumberFormat="1" applyFont="1" applyFill="1" applyBorder="1" applyAlignment="1">
      <alignment horizontal="right" vertical="center" wrapText="1"/>
    </xf>
    <xf numFmtId="4" fontId="59" fillId="0" borderId="1" xfId="43" applyFont="1" applyFill="1" applyAlignment="1" applyProtection="1">
      <alignment horizontal="center" vertical="center" shrinkToFit="1"/>
      <protection/>
    </xf>
    <xf numFmtId="0" fontId="59" fillId="0" borderId="1" xfId="40" applyNumberFormat="1" applyFont="1" applyFill="1" applyProtection="1">
      <alignment horizontal="center" vertical="center" wrapText="1"/>
      <protection/>
    </xf>
    <xf numFmtId="0" fontId="59" fillId="0" borderId="1" xfId="40" applyFont="1" applyFill="1" applyProtection="1">
      <alignment horizontal="center" vertical="center" wrapText="1"/>
      <protection locked="0"/>
    </xf>
    <xf numFmtId="0" fontId="59" fillId="0" borderId="1" xfId="41" applyNumberFormat="1" applyFont="1" applyFill="1" applyProtection="1">
      <alignment horizontal="center" vertical="center" wrapText="1"/>
      <protection/>
    </xf>
    <xf numFmtId="0" fontId="59" fillId="0" borderId="1" xfId="41" applyFont="1" applyFill="1" applyProtection="1">
      <alignment horizontal="center" vertical="center" wrapText="1"/>
      <protection locked="0"/>
    </xf>
    <xf numFmtId="0" fontId="59" fillId="0" borderId="11" xfId="33" applyNumberFormat="1" applyFont="1" applyFill="1" applyBorder="1" applyAlignment="1" applyProtection="1">
      <alignment horizontal="center" vertical="center" wrapText="1"/>
      <protection/>
    </xf>
    <xf numFmtId="0" fontId="59" fillId="0" borderId="12" xfId="33" applyFont="1" applyFill="1" applyBorder="1" applyAlignment="1" applyProtection="1">
      <alignment horizontal="center" vertical="center" wrapText="1"/>
      <protection locked="0"/>
    </xf>
    <xf numFmtId="0" fontId="59" fillId="0" borderId="1" xfId="34" applyNumberFormat="1" applyFont="1" applyFill="1" applyProtection="1">
      <alignment horizontal="center" vertical="center" wrapText="1"/>
      <protection/>
    </xf>
    <xf numFmtId="0" fontId="59" fillId="0" borderId="1" xfId="34" applyFont="1" applyFill="1" applyProtection="1">
      <alignment horizontal="center" vertical="center" wrapText="1"/>
      <protection locked="0"/>
    </xf>
    <xf numFmtId="0" fontId="59" fillId="0" borderId="1" xfId="36" applyNumberFormat="1" applyFont="1" applyFill="1" applyProtection="1">
      <alignment horizontal="center" vertical="center" wrapText="1"/>
      <protection/>
    </xf>
    <xf numFmtId="0" fontId="59" fillId="0" borderId="1" xfId="36" applyFont="1" applyFill="1" applyProtection="1">
      <alignment horizontal="center" vertical="center" wrapText="1"/>
      <protection locked="0"/>
    </xf>
    <xf numFmtId="0" fontId="59" fillId="0" borderId="1" xfId="37" applyNumberFormat="1" applyFont="1" applyFill="1" applyProtection="1">
      <alignment horizontal="center" vertical="center" wrapText="1"/>
      <protection/>
    </xf>
    <xf numFmtId="0" fontId="59" fillId="0" borderId="1" xfId="37" applyFont="1" applyFill="1" applyProtection="1">
      <alignment horizontal="center" vertical="center" wrapText="1"/>
      <protection locked="0"/>
    </xf>
    <xf numFmtId="0" fontId="59" fillId="0" borderId="1" xfId="38" applyNumberFormat="1" applyFont="1" applyFill="1" applyProtection="1">
      <alignment horizontal="center" vertical="center" wrapText="1"/>
      <protection/>
    </xf>
    <xf numFmtId="0" fontId="59" fillId="0" borderId="1" xfId="38" applyFont="1" applyFill="1" applyProtection="1">
      <alignment horizontal="center" vertical="center" wrapText="1"/>
      <protection locked="0"/>
    </xf>
    <xf numFmtId="0" fontId="60" fillId="0" borderId="0" xfId="0" applyFont="1" applyFill="1" applyBorder="1" applyAlignment="1">
      <alignment horizontal="center" vertical="center" wrapText="1"/>
    </xf>
    <xf numFmtId="0" fontId="55" fillId="0" borderId="13" xfId="69" applyNumberFormat="1" applyFont="1" applyFill="1" applyBorder="1" applyAlignment="1">
      <alignment horizontal="right" vertical="center" wrapText="1"/>
    </xf>
    <xf numFmtId="0" fontId="3" fillId="0" borderId="0" xfId="0" applyFont="1" applyAlignment="1">
      <alignment horizontal="right"/>
    </xf>
    <xf numFmtId="0" fontId="61" fillId="0" borderId="0" xfId="0" applyFont="1" applyAlignment="1">
      <alignment horizontal="left"/>
    </xf>
    <xf numFmtId="1" fontId="34" fillId="0" borderId="1" xfId="35" applyNumberFormat="1" applyProtection="1">
      <alignment horizontal="center" vertical="top" shrinkToFit="1"/>
      <protection/>
    </xf>
    <xf numFmtId="0" fontId="35" fillId="0" borderId="1" xfId="39" applyNumberFormat="1" applyProtection="1">
      <alignment horizontal="left"/>
      <protection/>
    </xf>
    <xf numFmtId="0" fontId="35" fillId="0" borderId="1" xfId="39">
      <alignment horizontal="left"/>
      <protection/>
    </xf>
    <xf numFmtId="0" fontId="59" fillId="0" borderId="1" xfId="42" applyNumberFormat="1" applyFont="1" applyProtection="1">
      <alignment vertical="top" wrapText="1"/>
      <protection/>
    </xf>
    <xf numFmtId="4" fontId="54" fillId="0" borderId="1" xfId="43" applyFont="1" applyFill="1" applyAlignment="1" applyProtection="1">
      <alignment horizontal="center" vertical="center" shrinkToFit="1"/>
      <protection/>
    </xf>
    <xf numFmtId="9" fontId="46" fillId="0" borderId="0" xfId="69" applyFont="1" applyFill="1" applyAlignment="1">
      <alignment vertical="top" wrapText="1"/>
    </xf>
    <xf numFmtId="0" fontId="58" fillId="0" borderId="1" xfId="73" applyNumberFormat="1" applyFont="1" applyFill="1" applyBorder="1" applyAlignment="1">
      <alignment horizontal="left" vertical="top" wrapText="1" inden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5" xfId="34"/>
    <cellStyle name="xl26" xfId="35"/>
    <cellStyle name="xl27" xfId="36"/>
    <cellStyle name="xl28" xfId="37"/>
    <cellStyle name="xl29" xfId="38"/>
    <cellStyle name="xl37" xfId="39"/>
    <cellStyle name="xl42" xfId="40"/>
    <cellStyle name="xl52" xfId="41"/>
    <cellStyle name="xl60" xfId="42"/>
    <cellStyle name="xl63" xfId="43"/>
    <cellStyle name="Акцент1" xfId="44"/>
    <cellStyle name="Акцент2" xfId="45"/>
    <cellStyle name="Акцент3" xfId="46"/>
    <cellStyle name="Акцент4" xfId="47"/>
    <cellStyle name="Акцент5" xfId="48"/>
    <cellStyle name="Акцент6" xfId="49"/>
    <cellStyle name="Ввод " xfId="50"/>
    <cellStyle name="Вывод" xfId="51"/>
    <cellStyle name="Вычисление" xfId="52"/>
    <cellStyle name="Currency" xfId="53"/>
    <cellStyle name="Currency [0]" xfId="54"/>
    <cellStyle name="Заголовок 1" xfId="55"/>
    <cellStyle name="Заголовок 2" xfId="56"/>
    <cellStyle name="Заголовок 3" xfId="57"/>
    <cellStyle name="Заголовок 4" xfId="58"/>
    <cellStyle name="Итог" xfId="59"/>
    <cellStyle name="Контрольная ячейка" xfId="60"/>
    <cellStyle name="Название" xfId="61"/>
    <cellStyle name="Нейтральный" xfId="62"/>
    <cellStyle name="Обычный 2" xfId="63"/>
    <cellStyle name="Обычный_Приложение 8 трансферт" xfId="64"/>
    <cellStyle name="Обычный_Приложение 8 трансферт 2"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
  <sheetViews>
    <sheetView tabSelected="1" zoomScale="90" zoomScaleNormal="90" zoomScalePageLayoutView="0" workbookViewId="0" topLeftCell="A1">
      <selection activeCell="A2" sqref="A2:A3"/>
    </sheetView>
  </sheetViews>
  <sheetFormatPr defaultColWidth="9.140625" defaultRowHeight="15"/>
  <cols>
    <col min="1" max="1" width="75.00390625" style="0" customWidth="1"/>
    <col min="4" max="4" width="11.57421875" style="0" customWidth="1"/>
    <col min="6" max="6" width="15.57421875" style="0" customWidth="1"/>
    <col min="7" max="7" width="15.28125" style="0" customWidth="1"/>
    <col min="8" max="8" width="16.28125" style="0" customWidth="1"/>
  </cols>
  <sheetData>
    <row r="1" ht="18.75">
      <c r="A1" s="40" t="s">
        <v>63</v>
      </c>
    </row>
    <row r="2" spans="1:8" ht="15">
      <c r="A2" s="27" t="s">
        <v>45</v>
      </c>
      <c r="B2" s="29" t="s">
        <v>46</v>
      </c>
      <c r="C2" s="31" t="s">
        <v>47</v>
      </c>
      <c r="D2" s="33" t="s">
        <v>48</v>
      </c>
      <c r="E2" s="35" t="s">
        <v>49</v>
      </c>
      <c r="F2" s="23" t="s">
        <v>64</v>
      </c>
      <c r="G2" s="23" t="s">
        <v>50</v>
      </c>
      <c r="H2" s="25" t="s">
        <v>51</v>
      </c>
    </row>
    <row r="3" spans="1:8" ht="15">
      <c r="A3" s="28"/>
      <c r="B3" s="30"/>
      <c r="C3" s="32"/>
      <c r="D3" s="34"/>
      <c r="E3" s="36"/>
      <c r="F3" s="24"/>
      <c r="G3" s="24"/>
      <c r="H3" s="26"/>
    </row>
    <row r="4" spans="1:8" ht="63.75">
      <c r="A4" s="44" t="s">
        <v>75</v>
      </c>
      <c r="B4" s="41" t="s">
        <v>56</v>
      </c>
      <c r="C4" s="41" t="s">
        <v>53</v>
      </c>
      <c r="D4" s="41" t="s">
        <v>57</v>
      </c>
      <c r="E4" s="41" t="s">
        <v>55</v>
      </c>
      <c r="F4" s="22">
        <v>2880000</v>
      </c>
      <c r="G4" s="22">
        <v>2880000</v>
      </c>
      <c r="H4" s="22">
        <v>2880000</v>
      </c>
    </row>
    <row r="5" spans="1:8" ht="25.5">
      <c r="A5" s="44" t="s">
        <v>76</v>
      </c>
      <c r="B5" s="41" t="s">
        <v>56</v>
      </c>
      <c r="C5" s="41" t="s">
        <v>53</v>
      </c>
      <c r="D5" s="41" t="s">
        <v>62</v>
      </c>
      <c r="E5" s="41" t="s">
        <v>55</v>
      </c>
      <c r="F5" s="22">
        <v>1000000</v>
      </c>
      <c r="G5" s="22">
        <v>1000000</v>
      </c>
      <c r="H5" s="22">
        <v>1000000</v>
      </c>
    </row>
    <row r="6" spans="1:8" ht="25.5">
      <c r="A6" s="44" t="s">
        <v>77</v>
      </c>
      <c r="B6" s="41" t="s">
        <v>41</v>
      </c>
      <c r="C6" s="41" t="s">
        <v>42</v>
      </c>
      <c r="D6" s="41" t="s">
        <v>43</v>
      </c>
      <c r="E6" s="41" t="s">
        <v>44</v>
      </c>
      <c r="F6" s="22">
        <v>2002198000</v>
      </c>
      <c r="G6" s="22">
        <v>2002198000</v>
      </c>
      <c r="H6" s="22">
        <v>2002198000</v>
      </c>
    </row>
    <row r="7" spans="1:8" ht="25.5">
      <c r="A7" s="44" t="s">
        <v>78</v>
      </c>
      <c r="B7" s="41" t="s">
        <v>41</v>
      </c>
      <c r="C7" s="41" t="s">
        <v>42</v>
      </c>
      <c r="D7" s="41" t="s">
        <v>52</v>
      </c>
      <c r="E7" s="41" t="s">
        <v>44</v>
      </c>
      <c r="F7" s="22">
        <v>110000000</v>
      </c>
      <c r="G7" s="22">
        <v>110000000</v>
      </c>
      <c r="H7" s="22">
        <v>110000000</v>
      </c>
    </row>
    <row r="8" spans="1:8" ht="25.5">
      <c r="A8" s="44" t="s">
        <v>79</v>
      </c>
      <c r="B8" s="41" t="s">
        <v>41</v>
      </c>
      <c r="C8" s="41" t="s">
        <v>53</v>
      </c>
      <c r="D8" s="41" t="s">
        <v>54</v>
      </c>
      <c r="E8" s="41" t="s">
        <v>55</v>
      </c>
      <c r="F8" s="22">
        <v>510493894</v>
      </c>
      <c r="G8" s="22">
        <v>1413360540.42</v>
      </c>
      <c r="H8" s="22">
        <v>1394572047.35</v>
      </c>
    </row>
    <row r="9" spans="1:8" ht="38.25">
      <c r="A9" s="44" t="s">
        <v>80</v>
      </c>
      <c r="B9" s="41" t="s">
        <v>41</v>
      </c>
      <c r="C9" s="41" t="s">
        <v>53</v>
      </c>
      <c r="D9" s="41" t="s">
        <v>58</v>
      </c>
      <c r="E9" s="41" t="s">
        <v>55</v>
      </c>
      <c r="F9" s="22">
        <v>5000000</v>
      </c>
      <c r="G9" s="22">
        <v>5000000</v>
      </c>
      <c r="H9" s="22">
        <v>5000000</v>
      </c>
    </row>
    <row r="10" spans="1:8" ht="25.5">
      <c r="A10" s="44" t="s">
        <v>81</v>
      </c>
      <c r="B10" s="41" t="s">
        <v>41</v>
      </c>
      <c r="C10" s="41" t="s">
        <v>53</v>
      </c>
      <c r="D10" s="41" t="s">
        <v>59</v>
      </c>
      <c r="E10" s="41" t="s">
        <v>55</v>
      </c>
      <c r="F10" s="22">
        <v>1000000</v>
      </c>
      <c r="G10" s="22">
        <v>1000000</v>
      </c>
      <c r="H10" s="22">
        <v>1000000</v>
      </c>
    </row>
    <row r="11" spans="1:8" ht="15">
      <c r="A11" s="44" t="s">
        <v>82</v>
      </c>
      <c r="B11" s="41" t="s">
        <v>60</v>
      </c>
      <c r="C11" s="41" t="s">
        <v>53</v>
      </c>
      <c r="D11" s="41" t="s">
        <v>61</v>
      </c>
      <c r="E11" s="41" t="s">
        <v>55</v>
      </c>
      <c r="F11" s="22">
        <v>500000</v>
      </c>
      <c r="G11" s="22">
        <v>500000</v>
      </c>
      <c r="H11" s="22">
        <v>0</v>
      </c>
    </row>
    <row r="12" spans="1:8" ht="15">
      <c r="A12" s="42" t="s">
        <v>91</v>
      </c>
      <c r="B12" s="43"/>
      <c r="C12" s="43"/>
      <c r="D12" s="43"/>
      <c r="E12" s="43"/>
      <c r="F12" s="45">
        <f>SUM(F4:F11)</f>
        <v>2633071894</v>
      </c>
      <c r="G12" s="45">
        <v>3535938540.42</v>
      </c>
      <c r="H12" s="45">
        <v>3516650047.35</v>
      </c>
    </row>
  </sheetData>
  <sheetProtection/>
  <mergeCells count="8">
    <mergeCell ref="G2:G3"/>
    <mergeCell ref="H2:H3"/>
    <mergeCell ref="A2:A3"/>
    <mergeCell ref="B2:B3"/>
    <mergeCell ref="C2:C3"/>
    <mergeCell ref="D2:D3"/>
    <mergeCell ref="E2:E3"/>
    <mergeCell ref="F2:F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7"/>
  <sheetViews>
    <sheetView zoomScale="90" zoomScaleNormal="90" zoomScalePageLayoutView="0" workbookViewId="0" topLeftCell="A1">
      <selection activeCell="B3" sqref="B3:F3"/>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6" customHeight="1">
      <c r="A1" s="37" t="s">
        <v>73</v>
      </c>
      <c r="B1" s="37"/>
      <c r="C1" s="37"/>
      <c r="D1" s="37"/>
      <c r="E1" s="37"/>
      <c r="F1" s="37"/>
    </row>
    <row r="2" spans="1:6" ht="15.75">
      <c r="A2" s="2" t="s">
        <v>0</v>
      </c>
      <c r="B2" s="2"/>
      <c r="C2" s="38" t="s">
        <v>1</v>
      </c>
      <c r="D2" s="38"/>
      <c r="E2" s="38"/>
      <c r="F2" s="38"/>
    </row>
    <row r="3" spans="1:6" ht="42" customHeight="1">
      <c r="A3" s="4" t="s">
        <v>2</v>
      </c>
      <c r="B3" s="4" t="s">
        <v>65</v>
      </c>
      <c r="C3" s="5" t="s">
        <v>66</v>
      </c>
      <c r="D3" s="5" t="s">
        <v>3</v>
      </c>
      <c r="E3" s="6" t="s">
        <v>4</v>
      </c>
      <c r="F3" s="6" t="s">
        <v>5</v>
      </c>
    </row>
    <row r="4" spans="1:8" ht="15.75" customHeight="1">
      <c r="A4" s="7" t="s">
        <v>6</v>
      </c>
      <c r="B4" s="8">
        <v>0</v>
      </c>
      <c r="C4" s="8">
        <v>0</v>
      </c>
      <c r="D4" s="8">
        <v>0</v>
      </c>
      <c r="E4" s="8">
        <v>0</v>
      </c>
      <c r="F4" s="8">
        <v>0</v>
      </c>
      <c r="G4" s="9"/>
      <c r="H4" s="9"/>
    </row>
    <row r="5" spans="1:8" ht="15.75" customHeight="1">
      <c r="A5" s="7" t="s">
        <v>7</v>
      </c>
      <c r="B5" s="8">
        <v>0</v>
      </c>
      <c r="C5" s="8">
        <v>0</v>
      </c>
      <c r="D5" s="8">
        <v>0</v>
      </c>
      <c r="E5" s="8">
        <v>0</v>
      </c>
      <c r="F5" s="8">
        <v>0</v>
      </c>
      <c r="G5" s="9"/>
      <c r="H5" s="9"/>
    </row>
    <row r="6" spans="1:8" ht="15.75" customHeight="1">
      <c r="A6" s="7" t="s">
        <v>8</v>
      </c>
      <c r="B6" s="8">
        <v>0</v>
      </c>
      <c r="C6" s="8">
        <v>0</v>
      </c>
      <c r="D6" s="8">
        <v>0</v>
      </c>
      <c r="E6" s="8">
        <v>0</v>
      </c>
      <c r="F6" s="8">
        <v>0</v>
      </c>
      <c r="G6" s="9"/>
      <c r="H6" s="9"/>
    </row>
    <row r="7" spans="1:8" ht="15.75" customHeight="1">
      <c r="A7" s="7" t="s">
        <v>9</v>
      </c>
      <c r="B7" s="8">
        <v>0</v>
      </c>
      <c r="C7" s="8">
        <v>0</v>
      </c>
      <c r="D7" s="8">
        <v>0</v>
      </c>
      <c r="E7" s="8">
        <v>0</v>
      </c>
      <c r="F7" s="8">
        <v>0</v>
      </c>
      <c r="G7" s="9"/>
      <c r="H7" s="9"/>
    </row>
    <row r="8" spans="1:8" ht="15.75" customHeight="1">
      <c r="A8" s="7" t="s">
        <v>10</v>
      </c>
      <c r="B8" s="8">
        <v>0</v>
      </c>
      <c r="C8" s="8">
        <v>0</v>
      </c>
      <c r="D8" s="8">
        <v>0</v>
      </c>
      <c r="E8" s="8">
        <v>0</v>
      </c>
      <c r="F8" s="8">
        <v>0</v>
      </c>
      <c r="G8" s="9"/>
      <c r="H8" s="9"/>
    </row>
    <row r="9" spans="1:8" ht="15.75" customHeight="1">
      <c r="A9" s="7" t="s">
        <v>11</v>
      </c>
      <c r="B9" s="8">
        <v>0</v>
      </c>
      <c r="C9" s="8">
        <v>0</v>
      </c>
      <c r="D9" s="8">
        <v>0</v>
      </c>
      <c r="E9" s="8">
        <v>0</v>
      </c>
      <c r="F9" s="8">
        <v>0</v>
      </c>
      <c r="G9" s="9"/>
      <c r="H9" s="9"/>
    </row>
    <row r="10" spans="1:8" ht="15.75" customHeight="1">
      <c r="A10" s="7" t="s">
        <v>12</v>
      </c>
      <c r="B10" s="8">
        <v>0</v>
      </c>
      <c r="C10" s="8">
        <v>0</v>
      </c>
      <c r="D10" s="8">
        <v>0</v>
      </c>
      <c r="E10" s="8">
        <v>0</v>
      </c>
      <c r="F10" s="8">
        <v>0</v>
      </c>
      <c r="G10" s="9"/>
      <c r="H10" s="9"/>
    </row>
    <row r="11" spans="1:8" ht="15.75" customHeight="1">
      <c r="A11" s="7" t="s">
        <v>13</v>
      </c>
      <c r="B11" s="8">
        <v>0</v>
      </c>
      <c r="C11" s="8">
        <v>0</v>
      </c>
      <c r="D11" s="8">
        <v>0</v>
      </c>
      <c r="E11" s="8">
        <v>0</v>
      </c>
      <c r="F11" s="8">
        <v>0</v>
      </c>
      <c r="G11" s="9"/>
      <c r="H11" s="9"/>
    </row>
    <row r="12" spans="1:8" ht="15.75" customHeight="1">
      <c r="A12" s="7" t="s">
        <v>14</v>
      </c>
      <c r="B12" s="8">
        <v>0</v>
      </c>
      <c r="C12" s="8">
        <v>0</v>
      </c>
      <c r="D12" s="8">
        <v>0</v>
      </c>
      <c r="E12" s="8">
        <v>0</v>
      </c>
      <c r="F12" s="8">
        <v>0</v>
      </c>
      <c r="G12" s="9"/>
      <c r="H12" s="9"/>
    </row>
    <row r="13" spans="1:8" ht="15.75" customHeight="1">
      <c r="A13" s="18" t="s">
        <v>83</v>
      </c>
      <c r="B13" s="8">
        <v>0</v>
      </c>
      <c r="C13" s="19">
        <v>933811</v>
      </c>
      <c r="D13" s="19">
        <v>933811</v>
      </c>
      <c r="E13" s="19">
        <v>0</v>
      </c>
      <c r="F13" s="19">
        <f>D13/C13*100</f>
        <v>100</v>
      </c>
      <c r="G13" s="9"/>
      <c r="H13" s="9"/>
    </row>
    <row r="14" spans="1:8" ht="15.75" customHeight="1">
      <c r="A14" s="7" t="s">
        <v>15</v>
      </c>
      <c r="B14" s="8">
        <v>0</v>
      </c>
      <c r="C14" s="8">
        <v>0</v>
      </c>
      <c r="D14" s="8">
        <v>0</v>
      </c>
      <c r="E14" s="8">
        <v>0</v>
      </c>
      <c r="F14" s="8">
        <v>0</v>
      </c>
      <c r="G14" s="9"/>
      <c r="H14" s="9"/>
    </row>
    <row r="15" spans="1:8" ht="15.75" customHeight="1">
      <c r="A15" s="7" t="s">
        <v>16</v>
      </c>
      <c r="B15" s="8">
        <v>0</v>
      </c>
      <c r="C15" s="8">
        <v>0</v>
      </c>
      <c r="D15" s="8">
        <v>0</v>
      </c>
      <c r="E15" s="8">
        <v>0</v>
      </c>
      <c r="F15" s="8">
        <v>0</v>
      </c>
      <c r="G15" s="9"/>
      <c r="H15" s="9"/>
    </row>
    <row r="16" spans="1:8" ht="15.75" customHeight="1">
      <c r="A16" s="7" t="s">
        <v>17</v>
      </c>
      <c r="B16" s="8">
        <v>0</v>
      </c>
      <c r="C16" s="8">
        <v>0</v>
      </c>
      <c r="D16" s="8">
        <v>0</v>
      </c>
      <c r="E16" s="8">
        <v>0</v>
      </c>
      <c r="F16" s="8">
        <v>0</v>
      </c>
      <c r="G16" s="9"/>
      <c r="H16" s="9"/>
    </row>
    <row r="17" spans="1:8" ht="15.75" customHeight="1">
      <c r="A17" s="7" t="s">
        <v>18</v>
      </c>
      <c r="B17" s="8">
        <v>0</v>
      </c>
      <c r="C17" s="8">
        <v>0</v>
      </c>
      <c r="D17" s="8">
        <v>0</v>
      </c>
      <c r="E17" s="8">
        <v>0</v>
      </c>
      <c r="F17" s="8">
        <v>0</v>
      </c>
      <c r="G17" s="9"/>
      <c r="H17" s="9"/>
    </row>
    <row r="18" spans="1:8" ht="15.75" customHeight="1">
      <c r="A18" s="7" t="s">
        <v>19</v>
      </c>
      <c r="B18" s="8">
        <v>0</v>
      </c>
      <c r="C18" s="8">
        <v>0</v>
      </c>
      <c r="D18" s="8">
        <v>0</v>
      </c>
      <c r="E18" s="8">
        <v>0</v>
      </c>
      <c r="F18" s="8">
        <v>0</v>
      </c>
      <c r="G18" s="9"/>
      <c r="H18" s="9"/>
    </row>
    <row r="19" spans="1:8" ht="15.75" customHeight="1">
      <c r="A19" s="7" t="s">
        <v>20</v>
      </c>
      <c r="B19" s="8">
        <v>0</v>
      </c>
      <c r="C19" s="8">
        <v>0</v>
      </c>
      <c r="D19" s="8">
        <v>0</v>
      </c>
      <c r="E19" s="8">
        <v>0</v>
      </c>
      <c r="F19" s="8">
        <v>0</v>
      </c>
      <c r="G19" s="9"/>
      <c r="H19" s="9"/>
    </row>
    <row r="20" spans="1:8" ht="15.75" customHeight="1">
      <c r="A20" s="7" t="s">
        <v>21</v>
      </c>
      <c r="B20" s="8">
        <v>0</v>
      </c>
      <c r="C20" s="8">
        <v>0</v>
      </c>
      <c r="D20" s="8">
        <v>0</v>
      </c>
      <c r="E20" s="8">
        <v>0</v>
      </c>
      <c r="F20" s="8">
        <v>0</v>
      </c>
      <c r="G20" s="9"/>
      <c r="H20" s="9"/>
    </row>
    <row r="21" spans="1:8" ht="15.75" customHeight="1">
      <c r="A21" s="7" t="s">
        <v>22</v>
      </c>
      <c r="B21" s="8">
        <v>0</v>
      </c>
      <c r="C21" s="8">
        <v>0</v>
      </c>
      <c r="D21" s="8">
        <v>0</v>
      </c>
      <c r="E21" s="8">
        <v>0</v>
      </c>
      <c r="F21" s="8">
        <v>0</v>
      </c>
      <c r="G21" s="9"/>
      <c r="H21" s="9"/>
    </row>
    <row r="22" spans="1:8" ht="15.75" customHeight="1">
      <c r="A22" s="7" t="s">
        <v>23</v>
      </c>
      <c r="B22" s="8">
        <v>0</v>
      </c>
      <c r="C22" s="8">
        <v>0</v>
      </c>
      <c r="D22" s="8">
        <v>0</v>
      </c>
      <c r="E22" s="8">
        <v>0</v>
      </c>
      <c r="F22" s="8">
        <v>0</v>
      </c>
      <c r="G22" s="9"/>
      <c r="H22" s="9"/>
    </row>
    <row r="23" spans="1:8" ht="15.75" customHeight="1">
      <c r="A23" s="7" t="s">
        <v>24</v>
      </c>
      <c r="B23" s="8">
        <v>0</v>
      </c>
      <c r="C23" s="8">
        <v>0</v>
      </c>
      <c r="D23" s="8">
        <v>0</v>
      </c>
      <c r="E23" s="8">
        <v>0</v>
      </c>
      <c r="F23" s="8">
        <v>0</v>
      </c>
      <c r="G23" s="9"/>
      <c r="H23" s="9"/>
    </row>
    <row r="24" spans="1:8" ht="15.75" customHeight="1">
      <c r="A24" s="7" t="s">
        <v>25</v>
      </c>
      <c r="B24" s="8">
        <v>0</v>
      </c>
      <c r="C24" s="8">
        <v>0</v>
      </c>
      <c r="D24" s="8">
        <v>0</v>
      </c>
      <c r="E24" s="8">
        <v>0</v>
      </c>
      <c r="F24" s="8">
        <v>0</v>
      </c>
      <c r="G24" s="9"/>
      <c r="H24" s="9"/>
    </row>
    <row r="25" spans="1:8" ht="15.75" customHeight="1">
      <c r="A25" s="7" t="s">
        <v>26</v>
      </c>
      <c r="B25" s="8">
        <v>0</v>
      </c>
      <c r="C25" s="8">
        <v>0</v>
      </c>
      <c r="D25" s="8">
        <v>0</v>
      </c>
      <c r="E25" s="8">
        <v>0</v>
      </c>
      <c r="F25" s="8">
        <v>0</v>
      </c>
      <c r="G25" s="9"/>
      <c r="H25" s="9"/>
    </row>
    <row r="26" spans="1:8" ht="15.75" customHeight="1">
      <c r="A26" s="7" t="s">
        <v>27</v>
      </c>
      <c r="B26" s="8">
        <v>0</v>
      </c>
      <c r="C26" s="8">
        <v>0</v>
      </c>
      <c r="D26" s="8">
        <v>0</v>
      </c>
      <c r="E26" s="8">
        <v>0</v>
      </c>
      <c r="F26" s="8">
        <v>0</v>
      </c>
      <c r="G26" s="9"/>
      <c r="H26" s="9"/>
    </row>
    <row r="27" spans="1:8" ht="15.75" customHeight="1">
      <c r="A27" s="7" t="s">
        <v>28</v>
      </c>
      <c r="B27" s="8">
        <v>0</v>
      </c>
      <c r="C27" s="8">
        <v>0</v>
      </c>
      <c r="D27" s="8">
        <v>0</v>
      </c>
      <c r="E27" s="8">
        <v>0</v>
      </c>
      <c r="F27" s="8">
        <v>0</v>
      </c>
      <c r="G27" s="9"/>
      <c r="H27" s="9"/>
    </row>
    <row r="28" spans="1:8" ht="15.75" customHeight="1">
      <c r="A28" s="7" t="s">
        <v>29</v>
      </c>
      <c r="B28" s="8">
        <v>0</v>
      </c>
      <c r="C28" s="8">
        <v>0</v>
      </c>
      <c r="D28" s="8">
        <v>0</v>
      </c>
      <c r="E28" s="8">
        <v>0</v>
      </c>
      <c r="F28" s="8">
        <v>0</v>
      </c>
      <c r="G28" s="9"/>
      <c r="H28" s="9"/>
    </row>
    <row r="29" spans="1:8" ht="15.75" customHeight="1">
      <c r="A29" s="7" t="s">
        <v>30</v>
      </c>
      <c r="B29" s="8">
        <v>0</v>
      </c>
      <c r="C29" s="8">
        <v>0</v>
      </c>
      <c r="D29" s="8">
        <v>0</v>
      </c>
      <c r="E29" s="8">
        <v>0</v>
      </c>
      <c r="F29" s="8">
        <v>0</v>
      </c>
      <c r="G29" s="9"/>
      <c r="H29" s="9"/>
    </row>
    <row r="30" spans="1:8" ht="15.75" customHeight="1">
      <c r="A30" s="7" t="s">
        <v>31</v>
      </c>
      <c r="B30" s="8">
        <v>0</v>
      </c>
      <c r="C30" s="8">
        <v>0</v>
      </c>
      <c r="D30" s="8">
        <v>0</v>
      </c>
      <c r="E30" s="8">
        <v>0</v>
      </c>
      <c r="F30" s="8">
        <v>0</v>
      </c>
      <c r="G30" s="9"/>
      <c r="H30" s="9"/>
    </row>
    <row r="31" spans="1:8" ht="15.75" customHeight="1">
      <c r="A31" s="7" t="s">
        <v>32</v>
      </c>
      <c r="B31" s="8">
        <v>0</v>
      </c>
      <c r="C31" s="8">
        <v>0</v>
      </c>
      <c r="D31" s="8">
        <v>0</v>
      </c>
      <c r="E31" s="8">
        <v>0</v>
      </c>
      <c r="F31" s="8">
        <v>0</v>
      </c>
      <c r="G31" s="9"/>
      <c r="H31" s="9"/>
    </row>
    <row r="32" spans="1:8" ht="15.75" customHeight="1">
      <c r="A32" s="7" t="s">
        <v>33</v>
      </c>
      <c r="B32" s="8">
        <v>0</v>
      </c>
      <c r="C32" s="8">
        <v>0</v>
      </c>
      <c r="D32" s="8">
        <v>0</v>
      </c>
      <c r="E32" s="8">
        <v>0</v>
      </c>
      <c r="F32" s="8">
        <v>0</v>
      </c>
      <c r="G32" s="9"/>
      <c r="H32" s="9"/>
    </row>
    <row r="33" spans="1:8" ht="15.75" customHeight="1">
      <c r="A33" s="7" t="s">
        <v>34</v>
      </c>
      <c r="B33" s="8">
        <v>0</v>
      </c>
      <c r="C33" s="8">
        <v>0</v>
      </c>
      <c r="D33" s="8">
        <v>0</v>
      </c>
      <c r="E33" s="8">
        <v>0</v>
      </c>
      <c r="F33" s="8">
        <v>0</v>
      </c>
      <c r="G33" s="9"/>
      <c r="H33" s="9"/>
    </row>
    <row r="34" spans="1:8" ht="15.75" customHeight="1">
      <c r="A34" s="7" t="s">
        <v>35</v>
      </c>
      <c r="B34" s="8">
        <v>0</v>
      </c>
      <c r="C34" s="8">
        <v>0</v>
      </c>
      <c r="D34" s="8">
        <v>0</v>
      </c>
      <c r="E34" s="8">
        <v>0</v>
      </c>
      <c r="F34" s="8">
        <v>0</v>
      </c>
      <c r="G34" s="9"/>
      <c r="H34" s="9"/>
    </row>
    <row r="35" spans="1:8" ht="15.75" customHeight="1">
      <c r="A35" s="7" t="s">
        <v>36</v>
      </c>
      <c r="B35" s="8">
        <v>0</v>
      </c>
      <c r="C35" s="8">
        <v>0</v>
      </c>
      <c r="D35" s="8">
        <v>0</v>
      </c>
      <c r="E35" s="8">
        <v>0</v>
      </c>
      <c r="F35" s="8">
        <v>0</v>
      </c>
      <c r="G35" s="9"/>
      <c r="H35" s="9"/>
    </row>
    <row r="36" spans="1:8" ht="15.75" customHeight="1">
      <c r="A36" s="18" t="s">
        <v>84</v>
      </c>
      <c r="B36" s="19">
        <v>0</v>
      </c>
      <c r="C36" s="19">
        <v>1946189</v>
      </c>
      <c r="D36" s="19">
        <v>1946189</v>
      </c>
      <c r="E36" s="19">
        <v>0</v>
      </c>
      <c r="F36" s="19">
        <f>D36/C36*100</f>
        <v>100</v>
      </c>
      <c r="G36" s="9"/>
      <c r="H36" s="9"/>
    </row>
    <row r="37" spans="1:8" ht="15.75" customHeight="1">
      <c r="A37" s="7" t="s">
        <v>37</v>
      </c>
      <c r="B37" s="8">
        <v>0</v>
      </c>
      <c r="C37" s="8">
        <v>0</v>
      </c>
      <c r="D37" s="8">
        <v>0</v>
      </c>
      <c r="E37" s="8">
        <v>0</v>
      </c>
      <c r="F37" s="8">
        <v>0</v>
      </c>
      <c r="G37" s="9"/>
      <c r="H37" s="9"/>
    </row>
    <row r="38" spans="1:8" ht="15.75" customHeight="1">
      <c r="A38" s="7" t="s">
        <v>38</v>
      </c>
      <c r="B38" s="8">
        <v>0</v>
      </c>
      <c r="C38" s="8">
        <v>0</v>
      </c>
      <c r="D38" s="8">
        <v>0</v>
      </c>
      <c r="E38" s="8">
        <v>0</v>
      </c>
      <c r="F38" s="8">
        <v>0</v>
      </c>
      <c r="G38" s="9"/>
      <c r="H38" s="9"/>
    </row>
    <row r="39" spans="1:8" ht="15.75" customHeight="1">
      <c r="A39" s="7" t="s">
        <v>39</v>
      </c>
      <c r="B39" s="8">
        <v>2880000</v>
      </c>
      <c r="C39" s="8">
        <v>0</v>
      </c>
      <c r="D39" s="8">
        <v>0</v>
      </c>
      <c r="E39" s="8">
        <v>0</v>
      </c>
      <c r="F39" s="8">
        <v>0</v>
      </c>
      <c r="G39" s="9"/>
      <c r="H39" s="9"/>
    </row>
    <row r="40" spans="1:7" ht="18" customHeight="1">
      <c r="A40" s="10" t="s">
        <v>40</v>
      </c>
      <c r="B40" s="11">
        <f>SUM(B4:B39)</f>
        <v>2880000</v>
      </c>
      <c r="C40" s="11">
        <f>SUM(C4:C39)</f>
        <v>2880000</v>
      </c>
      <c r="D40" s="11">
        <f>SUM(D4:D39)</f>
        <v>2880000</v>
      </c>
      <c r="E40" s="11">
        <f>D40/B40*100</f>
        <v>100</v>
      </c>
      <c r="F40" s="11">
        <f>D40/C40*100</f>
        <v>100</v>
      </c>
      <c r="G40" s="9"/>
    </row>
    <row r="41" ht="3.75" customHeight="1">
      <c r="G41" s="9"/>
    </row>
    <row r="42" ht="5.25" customHeight="1"/>
    <row r="43" spans="1:6" ht="16.5">
      <c r="A43" s="12"/>
      <c r="B43" s="12"/>
      <c r="C43" s="17"/>
      <c r="D43" s="17"/>
      <c r="E43" s="17"/>
      <c r="F43" s="14"/>
    </row>
    <row r="44" spans="1:6" ht="11.25" customHeight="1">
      <c r="A44" s="13"/>
      <c r="B44" s="13"/>
      <c r="C44" s="13"/>
      <c r="D44" s="13"/>
      <c r="E44" s="13"/>
      <c r="F44" s="13"/>
    </row>
    <row r="45" spans="1:6" ht="10.5" customHeight="1">
      <c r="A45" s="13"/>
      <c r="B45" s="13"/>
      <c r="C45" s="13"/>
      <c r="D45" s="13"/>
      <c r="E45" s="13"/>
      <c r="F45" s="13"/>
    </row>
    <row r="46" spans="1:6" ht="16.5">
      <c r="A46" s="15"/>
      <c r="B46" s="15"/>
      <c r="C46" s="13"/>
      <c r="D46" s="13"/>
      <c r="E46" s="13"/>
      <c r="F46" s="13"/>
    </row>
    <row r="47" spans="1:6" ht="16.5">
      <c r="A47" s="15"/>
      <c r="B47" s="15"/>
      <c r="C47" s="13"/>
      <c r="D47" s="39"/>
      <c r="E47" s="39"/>
      <c r="F47" s="39"/>
    </row>
  </sheetData>
  <sheetProtection/>
  <mergeCells count="3">
    <mergeCell ref="A1:F1"/>
    <mergeCell ref="C2:F2"/>
    <mergeCell ref="D47:F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52"/>
  <sheetViews>
    <sheetView zoomScale="90" zoomScaleNormal="90" zoomScalePageLayoutView="0" workbookViewId="0" topLeftCell="A1">
      <selection activeCell="D49" sqref="D49"/>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7.75" customHeight="1">
      <c r="A1" s="37" t="s">
        <v>69</v>
      </c>
      <c r="B1" s="37"/>
      <c r="C1" s="37"/>
      <c r="D1" s="37"/>
      <c r="E1" s="37"/>
      <c r="F1" s="37"/>
    </row>
    <row r="2" spans="1:6" ht="15.75">
      <c r="A2" s="2" t="s">
        <v>0</v>
      </c>
      <c r="B2" s="2"/>
      <c r="C2" s="38" t="s">
        <v>1</v>
      </c>
      <c r="D2" s="38"/>
      <c r="E2" s="38"/>
      <c r="F2" s="38"/>
    </row>
    <row r="3" spans="1:6" ht="36.75" customHeight="1">
      <c r="A3" s="4" t="s">
        <v>2</v>
      </c>
      <c r="B3" s="4" t="s">
        <v>65</v>
      </c>
      <c r="C3" s="5" t="s">
        <v>66</v>
      </c>
      <c r="D3" s="5" t="s">
        <v>3</v>
      </c>
      <c r="E3" s="6" t="s">
        <v>4</v>
      </c>
      <c r="F3" s="6" t="s">
        <v>5</v>
      </c>
    </row>
    <row r="4" spans="1:8" ht="15.75" customHeight="1">
      <c r="A4" s="7" t="s">
        <v>6</v>
      </c>
      <c r="B4" s="8">
        <v>0</v>
      </c>
      <c r="C4" s="8">
        <v>370384</v>
      </c>
      <c r="D4" s="8">
        <v>370384</v>
      </c>
      <c r="E4" s="8">
        <v>0</v>
      </c>
      <c r="F4" s="8">
        <v>0</v>
      </c>
      <c r="G4" s="9"/>
      <c r="H4" s="9"/>
    </row>
    <row r="5" spans="1:8" ht="15.75" customHeight="1">
      <c r="A5" s="7" t="s">
        <v>7</v>
      </c>
      <c r="B5" s="8">
        <v>0</v>
      </c>
      <c r="C5" s="8">
        <v>111060</v>
      </c>
      <c r="D5" s="8">
        <v>111060</v>
      </c>
      <c r="E5" s="8">
        <v>0</v>
      </c>
      <c r="F5" s="8">
        <v>0</v>
      </c>
      <c r="G5" s="9"/>
      <c r="H5" s="9"/>
    </row>
    <row r="6" spans="1:8" ht="15.75" customHeight="1">
      <c r="A6" s="7" t="s">
        <v>8</v>
      </c>
      <c r="B6" s="8">
        <v>0</v>
      </c>
      <c r="C6" s="8">
        <v>0</v>
      </c>
      <c r="D6" s="8">
        <v>0</v>
      </c>
      <c r="E6" s="8">
        <v>0</v>
      </c>
      <c r="F6" s="8">
        <v>0</v>
      </c>
      <c r="G6" s="9"/>
      <c r="H6" s="9"/>
    </row>
    <row r="7" spans="1:8" ht="15.75" customHeight="1">
      <c r="A7" s="7" t="s">
        <v>9</v>
      </c>
      <c r="B7" s="8">
        <v>0</v>
      </c>
      <c r="C7" s="8">
        <v>0</v>
      </c>
      <c r="D7" s="8">
        <v>0</v>
      </c>
      <c r="E7" s="8">
        <v>0</v>
      </c>
      <c r="F7" s="8">
        <v>0</v>
      </c>
      <c r="G7" s="9"/>
      <c r="H7" s="9"/>
    </row>
    <row r="8" spans="1:8" ht="15.75" customHeight="1">
      <c r="A8" s="7" t="s">
        <v>10</v>
      </c>
      <c r="B8" s="8">
        <v>0</v>
      </c>
      <c r="C8" s="8">
        <v>0</v>
      </c>
      <c r="D8" s="8">
        <v>0</v>
      </c>
      <c r="E8" s="8">
        <v>0</v>
      </c>
      <c r="F8" s="8">
        <v>0</v>
      </c>
      <c r="G8" s="9"/>
      <c r="H8" s="9"/>
    </row>
    <row r="9" spans="1:8" ht="15.75" customHeight="1">
      <c r="A9" s="7" t="s">
        <v>11</v>
      </c>
      <c r="B9" s="8">
        <v>0</v>
      </c>
      <c r="C9" s="8">
        <v>0</v>
      </c>
      <c r="D9" s="8">
        <v>0</v>
      </c>
      <c r="E9" s="8">
        <v>0</v>
      </c>
      <c r="F9" s="8">
        <v>0</v>
      </c>
      <c r="G9" s="9"/>
      <c r="H9" s="9"/>
    </row>
    <row r="10" spans="1:8" ht="15.75" customHeight="1">
      <c r="A10" s="7" t="s">
        <v>12</v>
      </c>
      <c r="B10" s="8">
        <v>0</v>
      </c>
      <c r="C10" s="8">
        <v>0</v>
      </c>
      <c r="D10" s="8">
        <v>0</v>
      </c>
      <c r="E10" s="8">
        <v>0</v>
      </c>
      <c r="F10" s="8">
        <v>0</v>
      </c>
      <c r="G10" s="9"/>
      <c r="H10" s="9"/>
    </row>
    <row r="11" spans="1:8" ht="15.75" customHeight="1">
      <c r="A11" s="7" t="s">
        <v>13</v>
      </c>
      <c r="B11" s="8">
        <v>0</v>
      </c>
      <c r="C11" s="8">
        <v>0</v>
      </c>
      <c r="D11" s="8">
        <v>0</v>
      </c>
      <c r="E11" s="8">
        <v>0</v>
      </c>
      <c r="F11" s="8">
        <v>0</v>
      </c>
      <c r="G11" s="9"/>
      <c r="H11" s="9"/>
    </row>
    <row r="12" spans="1:8" ht="15.75" customHeight="1">
      <c r="A12" s="47" t="s">
        <v>87</v>
      </c>
      <c r="B12" s="8">
        <v>0</v>
      </c>
      <c r="C12" s="19">
        <v>74086</v>
      </c>
      <c r="D12" s="19">
        <v>74086</v>
      </c>
      <c r="E12" s="19">
        <v>0</v>
      </c>
      <c r="F12" s="19">
        <f>D12/C12*100</f>
        <v>100</v>
      </c>
      <c r="G12" s="9"/>
      <c r="H12" s="9"/>
    </row>
    <row r="13" spans="1:8" ht="15.75" customHeight="1">
      <c r="A13" s="7" t="s">
        <v>14</v>
      </c>
      <c r="B13" s="8">
        <v>0</v>
      </c>
      <c r="C13" s="8">
        <v>0</v>
      </c>
      <c r="D13" s="8">
        <v>0</v>
      </c>
      <c r="E13" s="8">
        <v>0</v>
      </c>
      <c r="F13" s="19">
        <v>0</v>
      </c>
      <c r="G13" s="9"/>
      <c r="H13" s="9"/>
    </row>
    <row r="14" spans="1:8" ht="15.75" customHeight="1">
      <c r="A14" s="47" t="s">
        <v>88</v>
      </c>
      <c r="B14" s="8">
        <v>0</v>
      </c>
      <c r="C14" s="19">
        <v>74040</v>
      </c>
      <c r="D14" s="19">
        <v>74040</v>
      </c>
      <c r="E14" s="19">
        <v>0</v>
      </c>
      <c r="F14" s="19">
        <f>D14/C14*100</f>
        <v>100</v>
      </c>
      <c r="G14" s="9"/>
      <c r="H14" s="9"/>
    </row>
    <row r="15" spans="1:8" ht="15.75" customHeight="1">
      <c r="A15" s="7" t="s">
        <v>15</v>
      </c>
      <c r="B15" s="8">
        <v>0</v>
      </c>
      <c r="C15" s="8">
        <v>0</v>
      </c>
      <c r="D15" s="8">
        <v>0</v>
      </c>
      <c r="E15" s="8">
        <v>0</v>
      </c>
      <c r="F15" s="19">
        <v>0</v>
      </c>
      <c r="G15" s="9"/>
      <c r="H15" s="9"/>
    </row>
    <row r="16" spans="1:8" ht="15.75" customHeight="1">
      <c r="A16" s="7" t="s">
        <v>16</v>
      </c>
      <c r="B16" s="8">
        <v>0</v>
      </c>
      <c r="C16" s="8">
        <v>0</v>
      </c>
      <c r="D16" s="8">
        <v>0</v>
      </c>
      <c r="E16" s="8">
        <v>0</v>
      </c>
      <c r="F16" s="19">
        <v>0</v>
      </c>
      <c r="G16" s="9"/>
      <c r="H16" s="9"/>
    </row>
    <row r="17" spans="1:8" ht="15.75" customHeight="1">
      <c r="A17" s="7" t="s">
        <v>17</v>
      </c>
      <c r="B17" s="8">
        <v>0</v>
      </c>
      <c r="C17" s="8">
        <v>0</v>
      </c>
      <c r="D17" s="8">
        <v>0</v>
      </c>
      <c r="E17" s="8">
        <v>0</v>
      </c>
      <c r="F17" s="8">
        <v>0</v>
      </c>
      <c r="G17" s="9"/>
      <c r="H17" s="9"/>
    </row>
    <row r="18" spans="1:8" ht="15.75" customHeight="1">
      <c r="A18" s="7" t="s">
        <v>18</v>
      </c>
      <c r="B18" s="8">
        <v>0</v>
      </c>
      <c r="C18" s="8">
        <v>0</v>
      </c>
      <c r="D18" s="8">
        <v>0</v>
      </c>
      <c r="E18" s="8">
        <v>0</v>
      </c>
      <c r="F18" s="8">
        <v>0</v>
      </c>
      <c r="G18" s="9"/>
      <c r="H18" s="9"/>
    </row>
    <row r="19" spans="1:8" ht="15.75" customHeight="1">
      <c r="A19" s="7" t="s">
        <v>19</v>
      </c>
      <c r="B19" s="8">
        <v>0</v>
      </c>
      <c r="C19" s="8">
        <v>0</v>
      </c>
      <c r="D19" s="8">
        <v>0</v>
      </c>
      <c r="E19" s="8">
        <v>0</v>
      </c>
      <c r="F19" s="8">
        <v>0</v>
      </c>
      <c r="G19" s="9"/>
      <c r="H19" s="9"/>
    </row>
    <row r="20" spans="1:8" ht="15.75" customHeight="1">
      <c r="A20" s="7" t="s">
        <v>20</v>
      </c>
      <c r="B20" s="8">
        <v>0</v>
      </c>
      <c r="C20" s="8">
        <v>0</v>
      </c>
      <c r="D20" s="8">
        <v>0</v>
      </c>
      <c r="E20" s="8">
        <v>0</v>
      </c>
      <c r="F20" s="8">
        <v>0</v>
      </c>
      <c r="G20" s="9"/>
      <c r="H20" s="9"/>
    </row>
    <row r="21" spans="1:8" ht="15.75" customHeight="1">
      <c r="A21" s="47" t="s">
        <v>85</v>
      </c>
      <c r="B21" s="8">
        <v>0</v>
      </c>
      <c r="C21" s="19">
        <v>74086</v>
      </c>
      <c r="D21" s="19">
        <v>74086</v>
      </c>
      <c r="E21" s="19">
        <v>0</v>
      </c>
      <c r="F21" s="19">
        <f>D21/C21*100</f>
        <v>100</v>
      </c>
      <c r="G21" s="9"/>
      <c r="H21" s="9"/>
    </row>
    <row r="22" spans="1:8" ht="15.75" customHeight="1">
      <c r="A22" s="7" t="s">
        <v>21</v>
      </c>
      <c r="B22" s="8">
        <v>0</v>
      </c>
      <c r="C22" s="8">
        <v>0</v>
      </c>
      <c r="D22" s="8">
        <v>0</v>
      </c>
      <c r="E22" s="8">
        <v>0</v>
      </c>
      <c r="F22" s="8">
        <v>0</v>
      </c>
      <c r="G22" s="9"/>
      <c r="H22" s="9"/>
    </row>
    <row r="23" spans="1:8" ht="15.75" customHeight="1">
      <c r="A23" s="47" t="s">
        <v>86</v>
      </c>
      <c r="B23" s="8">
        <v>0</v>
      </c>
      <c r="C23" s="19">
        <v>123477</v>
      </c>
      <c r="D23" s="19">
        <v>123477</v>
      </c>
      <c r="E23" s="19">
        <v>0</v>
      </c>
      <c r="F23" s="19">
        <f>D23/C23*100</f>
        <v>100</v>
      </c>
      <c r="G23" s="9"/>
      <c r="H23" s="9"/>
    </row>
    <row r="24" spans="1:8" ht="15.75" customHeight="1">
      <c r="A24" s="7" t="s">
        <v>22</v>
      </c>
      <c r="B24" s="8">
        <v>0</v>
      </c>
      <c r="C24" s="8">
        <v>0</v>
      </c>
      <c r="D24" s="8">
        <v>0</v>
      </c>
      <c r="E24" s="8">
        <v>0</v>
      </c>
      <c r="F24" s="8">
        <v>0</v>
      </c>
      <c r="G24" s="9"/>
      <c r="H24" s="9"/>
    </row>
    <row r="25" spans="1:8" ht="15.75" customHeight="1">
      <c r="A25" s="7" t="s">
        <v>23</v>
      </c>
      <c r="B25" s="8">
        <v>0</v>
      </c>
      <c r="C25" s="8">
        <v>0</v>
      </c>
      <c r="D25" s="8">
        <v>0</v>
      </c>
      <c r="E25" s="8">
        <v>0</v>
      </c>
      <c r="F25" s="8">
        <v>0</v>
      </c>
      <c r="G25" s="9"/>
      <c r="H25" s="9"/>
    </row>
    <row r="26" spans="1:8" ht="15.75" customHeight="1">
      <c r="A26" s="7" t="s">
        <v>24</v>
      </c>
      <c r="B26" s="8">
        <v>0</v>
      </c>
      <c r="C26" s="8">
        <v>0</v>
      </c>
      <c r="D26" s="8">
        <v>0</v>
      </c>
      <c r="E26" s="8">
        <v>0</v>
      </c>
      <c r="F26" s="8">
        <v>0</v>
      </c>
      <c r="G26" s="9"/>
      <c r="H26" s="9"/>
    </row>
    <row r="27" spans="1:8" ht="15.75" customHeight="1">
      <c r="A27" s="7" t="s">
        <v>25</v>
      </c>
      <c r="B27" s="8">
        <v>0</v>
      </c>
      <c r="C27" s="8">
        <v>0</v>
      </c>
      <c r="D27" s="8">
        <v>0</v>
      </c>
      <c r="E27" s="8">
        <v>0</v>
      </c>
      <c r="F27" s="8">
        <v>0</v>
      </c>
      <c r="G27" s="9"/>
      <c r="H27" s="9"/>
    </row>
    <row r="28" spans="1:8" ht="15.75" customHeight="1">
      <c r="A28" s="7" t="s">
        <v>26</v>
      </c>
      <c r="B28" s="8">
        <v>0</v>
      </c>
      <c r="C28" s="8">
        <v>0</v>
      </c>
      <c r="D28" s="8">
        <v>0</v>
      </c>
      <c r="E28" s="8">
        <v>0</v>
      </c>
      <c r="F28" s="8">
        <v>0</v>
      </c>
      <c r="G28" s="9"/>
      <c r="H28" s="9"/>
    </row>
    <row r="29" spans="1:8" ht="15.75" customHeight="1">
      <c r="A29" s="7" t="s">
        <v>27</v>
      </c>
      <c r="B29" s="8">
        <v>0</v>
      </c>
      <c r="C29" s="8">
        <v>0</v>
      </c>
      <c r="D29" s="8">
        <v>0</v>
      </c>
      <c r="E29" s="8">
        <v>0</v>
      </c>
      <c r="F29" s="8">
        <v>0</v>
      </c>
      <c r="G29" s="9"/>
      <c r="H29" s="9"/>
    </row>
    <row r="30" spans="1:8" ht="15.75" customHeight="1">
      <c r="A30" s="47" t="s">
        <v>89</v>
      </c>
      <c r="B30" s="8">
        <v>0</v>
      </c>
      <c r="C30" s="19">
        <v>49390</v>
      </c>
      <c r="D30" s="19">
        <v>49390</v>
      </c>
      <c r="E30" s="19">
        <v>0</v>
      </c>
      <c r="F30" s="19">
        <f>D30/C30*100</f>
        <v>100</v>
      </c>
      <c r="G30" s="9"/>
      <c r="H30" s="9"/>
    </row>
    <row r="31" spans="1:8" ht="15.75" customHeight="1">
      <c r="A31" s="7" t="s">
        <v>28</v>
      </c>
      <c r="B31" s="8">
        <v>0</v>
      </c>
      <c r="C31" s="8">
        <v>0</v>
      </c>
      <c r="D31" s="8">
        <v>0</v>
      </c>
      <c r="E31" s="8">
        <v>0</v>
      </c>
      <c r="F31" s="8">
        <v>0</v>
      </c>
      <c r="G31" s="9"/>
      <c r="H31" s="9"/>
    </row>
    <row r="32" spans="1:8" ht="15.75" customHeight="1">
      <c r="A32" s="7" t="s">
        <v>29</v>
      </c>
      <c r="B32" s="8">
        <v>0</v>
      </c>
      <c r="C32" s="8">
        <v>0</v>
      </c>
      <c r="D32" s="8">
        <v>0</v>
      </c>
      <c r="E32" s="8">
        <v>0</v>
      </c>
      <c r="F32" s="8">
        <v>0</v>
      </c>
      <c r="G32" s="9"/>
      <c r="H32" s="9"/>
    </row>
    <row r="33" spans="1:8" ht="15.75" customHeight="1">
      <c r="A33" s="7" t="s">
        <v>30</v>
      </c>
      <c r="B33" s="8">
        <v>0</v>
      </c>
      <c r="C33" s="8">
        <v>0</v>
      </c>
      <c r="D33" s="8">
        <v>0</v>
      </c>
      <c r="E33" s="8">
        <v>0</v>
      </c>
      <c r="F33" s="8">
        <v>0</v>
      </c>
      <c r="G33" s="9"/>
      <c r="H33" s="9"/>
    </row>
    <row r="34" spans="1:8" ht="15.75" customHeight="1">
      <c r="A34" s="7" t="s">
        <v>31</v>
      </c>
      <c r="B34" s="8">
        <v>0</v>
      </c>
      <c r="C34" s="8">
        <v>0</v>
      </c>
      <c r="D34" s="8">
        <v>0</v>
      </c>
      <c r="E34" s="8">
        <v>0</v>
      </c>
      <c r="F34" s="8">
        <v>0</v>
      </c>
      <c r="G34" s="9"/>
      <c r="H34" s="9"/>
    </row>
    <row r="35" spans="1:8" ht="15.75" customHeight="1">
      <c r="A35" s="7" t="s">
        <v>32</v>
      </c>
      <c r="B35" s="8">
        <v>0</v>
      </c>
      <c r="C35" s="8">
        <v>0</v>
      </c>
      <c r="D35" s="8">
        <v>0</v>
      </c>
      <c r="E35" s="8">
        <v>0</v>
      </c>
      <c r="F35" s="8">
        <v>0</v>
      </c>
      <c r="G35" s="9"/>
      <c r="H35" s="9"/>
    </row>
    <row r="36" spans="1:8" ht="15.75" customHeight="1">
      <c r="A36" s="7" t="s">
        <v>33</v>
      </c>
      <c r="B36" s="8">
        <v>0</v>
      </c>
      <c r="C36" s="8">
        <v>0</v>
      </c>
      <c r="D36" s="8">
        <v>0</v>
      </c>
      <c r="E36" s="8">
        <v>0</v>
      </c>
      <c r="F36" s="8">
        <v>0</v>
      </c>
      <c r="G36" s="9"/>
      <c r="H36" s="9"/>
    </row>
    <row r="37" spans="1:8" ht="15.75" customHeight="1">
      <c r="A37" s="7" t="s">
        <v>34</v>
      </c>
      <c r="B37" s="8">
        <v>0</v>
      </c>
      <c r="C37" s="8">
        <v>0</v>
      </c>
      <c r="D37" s="8">
        <v>0</v>
      </c>
      <c r="E37" s="8">
        <v>0</v>
      </c>
      <c r="F37" s="8">
        <v>0</v>
      </c>
      <c r="G37" s="9"/>
      <c r="H37" s="9"/>
    </row>
    <row r="38" spans="1:8" ht="15.75" customHeight="1">
      <c r="A38" s="47" t="s">
        <v>90</v>
      </c>
      <c r="B38" s="8">
        <v>0</v>
      </c>
      <c r="C38" s="19">
        <v>123477</v>
      </c>
      <c r="D38" s="19">
        <v>123477</v>
      </c>
      <c r="E38" s="19">
        <v>0</v>
      </c>
      <c r="F38" s="19">
        <f>D38/C38*100</f>
        <v>100</v>
      </c>
      <c r="G38" s="9"/>
      <c r="H38" s="9"/>
    </row>
    <row r="39" spans="1:8" ht="15.75" customHeight="1">
      <c r="A39" s="7" t="s">
        <v>35</v>
      </c>
      <c r="B39" s="8">
        <v>0</v>
      </c>
      <c r="C39" s="8">
        <v>0</v>
      </c>
      <c r="D39" s="8">
        <v>0</v>
      </c>
      <c r="E39" s="8">
        <v>0</v>
      </c>
      <c r="F39" s="8">
        <v>0</v>
      </c>
      <c r="G39" s="9"/>
      <c r="H39" s="9"/>
    </row>
    <row r="40" spans="1:8" ht="15.75" customHeight="1">
      <c r="A40" s="7" t="s">
        <v>36</v>
      </c>
      <c r="B40" s="8">
        <v>0</v>
      </c>
      <c r="C40" s="8">
        <v>0</v>
      </c>
      <c r="D40" s="8">
        <v>0</v>
      </c>
      <c r="E40" s="8">
        <v>0</v>
      </c>
      <c r="F40" s="8">
        <v>0</v>
      </c>
      <c r="G40" s="9"/>
      <c r="H40" s="9"/>
    </row>
    <row r="41" spans="1:8" ht="15.75" customHeight="1">
      <c r="A41" s="7" t="s">
        <v>37</v>
      </c>
      <c r="B41" s="8">
        <v>0</v>
      </c>
      <c r="C41" s="8">
        <v>0</v>
      </c>
      <c r="D41" s="8">
        <v>0</v>
      </c>
      <c r="E41" s="8">
        <v>0</v>
      </c>
      <c r="F41" s="8">
        <v>0</v>
      </c>
      <c r="G41" s="9"/>
      <c r="H41" s="9"/>
    </row>
    <row r="42" spans="1:8" ht="15.75" customHeight="1">
      <c r="A42" s="7" t="s">
        <v>38</v>
      </c>
      <c r="B42" s="8">
        <v>0</v>
      </c>
      <c r="C42" s="8">
        <v>0</v>
      </c>
      <c r="D42" s="8">
        <v>0</v>
      </c>
      <c r="E42" s="8">
        <v>0</v>
      </c>
      <c r="F42" s="8">
        <v>0</v>
      </c>
      <c r="G42" s="9"/>
      <c r="H42" s="9"/>
    </row>
    <row r="43" spans="1:8" ht="15.75" customHeight="1">
      <c r="A43" s="7" t="s">
        <v>39</v>
      </c>
      <c r="B43" s="8">
        <v>1000000</v>
      </c>
      <c r="C43" s="8">
        <v>0</v>
      </c>
      <c r="D43" s="8">
        <v>0</v>
      </c>
      <c r="E43" s="8">
        <f>D43/B43*100</f>
        <v>0</v>
      </c>
      <c r="F43" s="20">
        <v>0</v>
      </c>
      <c r="G43" s="9"/>
      <c r="H43" s="9"/>
    </row>
    <row r="44" spans="1:7" ht="18" customHeight="1">
      <c r="A44" s="10" t="s">
        <v>40</v>
      </c>
      <c r="B44" s="11">
        <f>SUM(B4:B43)</f>
        <v>1000000</v>
      </c>
      <c r="C44" s="11">
        <f>SUM(C4:C43)</f>
        <v>1000000</v>
      </c>
      <c r="D44" s="11">
        <f>SUM(D4:D43)</f>
        <v>1000000</v>
      </c>
      <c r="E44" s="11">
        <f>D44/B44*100</f>
        <v>100</v>
      </c>
      <c r="F44" s="21">
        <f>D44/C44*100</f>
        <v>100</v>
      </c>
      <c r="G44" s="9"/>
    </row>
    <row r="45" ht="3.75" customHeight="1">
      <c r="G45" s="9"/>
    </row>
    <row r="46" ht="5.25" customHeight="1"/>
    <row r="47" spans="1:6" ht="16.5">
      <c r="A47" s="12"/>
      <c r="B47" s="12"/>
      <c r="C47" s="17"/>
      <c r="D47" s="17"/>
      <c r="E47" s="17"/>
      <c r="F47" s="14"/>
    </row>
    <row r="48" spans="1:6" ht="11.25" customHeight="1">
      <c r="A48" s="13"/>
      <c r="B48" s="13"/>
      <c r="C48" s="13"/>
      <c r="D48" s="13"/>
      <c r="E48" s="13"/>
      <c r="F48" s="13"/>
    </row>
    <row r="49" spans="1:6" ht="10.5" customHeight="1">
      <c r="A49" s="13"/>
      <c r="B49" s="13"/>
      <c r="C49" s="17"/>
      <c r="D49" s="13"/>
      <c r="E49" s="13"/>
      <c r="F49" s="13"/>
    </row>
    <row r="50" spans="1:6" ht="16.5">
      <c r="A50" s="15"/>
      <c r="B50" s="15"/>
      <c r="C50" s="17"/>
      <c r="D50" s="17"/>
      <c r="E50" s="17"/>
      <c r="F50" s="13"/>
    </row>
    <row r="51" spans="1:6" ht="16.5">
      <c r="A51" s="15"/>
      <c r="B51" s="15"/>
      <c r="C51" s="13"/>
      <c r="D51" s="39"/>
      <c r="E51" s="39"/>
      <c r="F51" s="39"/>
    </row>
    <row r="52" spans="3:4" ht="12.75">
      <c r="C52" s="9"/>
      <c r="D52" s="9"/>
    </row>
  </sheetData>
  <sheetProtection/>
  <mergeCells count="3">
    <mergeCell ref="A1:F1"/>
    <mergeCell ref="C2:F2"/>
    <mergeCell ref="D51:F5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45"/>
  <sheetViews>
    <sheetView zoomScale="90" zoomScaleNormal="90" zoomScalePageLayoutView="0" workbookViewId="0" topLeftCell="A6">
      <selection activeCell="F29" sqref="F29"/>
    </sheetView>
  </sheetViews>
  <sheetFormatPr defaultColWidth="9.140625" defaultRowHeight="15"/>
  <cols>
    <col min="1" max="1" width="43.7109375" style="3" customWidth="1"/>
    <col min="2" max="4" width="19.28125" style="3" customWidth="1"/>
    <col min="5" max="5" width="20.28125" style="3" customWidth="1"/>
    <col min="6" max="6" width="18.7109375" style="3" customWidth="1"/>
    <col min="7" max="7" width="11.57421875" style="3" bestFit="1" customWidth="1"/>
    <col min="8" max="9" width="9.140625" style="3" customWidth="1"/>
    <col min="10" max="10" width="13.28125" style="3" bestFit="1" customWidth="1"/>
    <col min="11" max="16384" width="9.140625" style="3" customWidth="1"/>
  </cols>
  <sheetData>
    <row r="1" spans="1:6" s="1" customFormat="1" ht="51.75" customHeight="1">
      <c r="A1" s="37" t="s">
        <v>68</v>
      </c>
      <c r="B1" s="37"/>
      <c r="C1" s="37"/>
      <c r="D1" s="37"/>
      <c r="E1" s="37"/>
      <c r="F1" s="37"/>
    </row>
    <row r="2" spans="1:6" ht="15.75">
      <c r="A2" s="2" t="s">
        <v>0</v>
      </c>
      <c r="B2" s="2"/>
      <c r="C2" s="38" t="s">
        <v>1</v>
      </c>
      <c r="D2" s="38"/>
      <c r="E2" s="38"/>
      <c r="F2" s="38"/>
    </row>
    <row r="3" spans="1:6" ht="36.75" customHeight="1">
      <c r="A3" s="4" t="s">
        <v>2</v>
      </c>
      <c r="B3" s="4" t="s">
        <v>65</v>
      </c>
      <c r="C3" s="5" t="s">
        <v>66</v>
      </c>
      <c r="D3" s="5" t="s">
        <v>3</v>
      </c>
      <c r="E3" s="6" t="s">
        <v>4</v>
      </c>
      <c r="F3" s="6" t="s">
        <v>5</v>
      </c>
    </row>
    <row r="4" spans="1:8" ht="15.75" customHeight="1">
      <c r="A4" s="7" t="s">
        <v>6</v>
      </c>
      <c r="B4" s="8">
        <v>611758000</v>
      </c>
      <c r="C4" s="8">
        <v>611758000</v>
      </c>
      <c r="D4" s="8">
        <v>611758000</v>
      </c>
      <c r="E4" s="8">
        <f>D4/B4*100</f>
        <v>100</v>
      </c>
      <c r="F4" s="8">
        <f>D4/C4*100</f>
        <v>100</v>
      </c>
      <c r="G4" s="9"/>
      <c r="H4" s="9"/>
    </row>
    <row r="5" spans="1:8" ht="15.75" customHeight="1">
      <c r="A5" s="7" t="s">
        <v>7</v>
      </c>
      <c r="B5" s="8">
        <v>14834000</v>
      </c>
      <c r="C5" s="8">
        <v>14834000</v>
      </c>
      <c r="D5" s="8">
        <v>14834000</v>
      </c>
      <c r="E5" s="8">
        <f aca="true" t="shared" si="0" ref="E5:E38">D5/B5*100</f>
        <v>100</v>
      </c>
      <c r="F5" s="8">
        <f aca="true" t="shared" si="1" ref="F5:F38">D5/C5*100</f>
        <v>100</v>
      </c>
      <c r="G5" s="9"/>
      <c r="H5" s="9"/>
    </row>
    <row r="6" spans="1:8" ht="15.75" customHeight="1">
      <c r="A6" s="7" t="s">
        <v>8</v>
      </c>
      <c r="B6" s="8">
        <v>27559000</v>
      </c>
      <c r="C6" s="8">
        <v>27559000</v>
      </c>
      <c r="D6" s="8">
        <v>27559000</v>
      </c>
      <c r="E6" s="8">
        <f t="shared" si="0"/>
        <v>100</v>
      </c>
      <c r="F6" s="8">
        <f t="shared" si="1"/>
        <v>100</v>
      </c>
      <c r="G6" s="9"/>
      <c r="H6" s="9"/>
    </row>
    <row r="7" spans="1:8" ht="15.75" customHeight="1">
      <c r="A7" s="7" t="s">
        <v>9</v>
      </c>
      <c r="B7" s="8">
        <v>23955000</v>
      </c>
      <c r="C7" s="8">
        <v>23955000</v>
      </c>
      <c r="D7" s="8">
        <v>23955000</v>
      </c>
      <c r="E7" s="8">
        <f t="shared" si="0"/>
        <v>100</v>
      </c>
      <c r="F7" s="8">
        <f t="shared" si="1"/>
        <v>100</v>
      </c>
      <c r="G7" s="9"/>
      <c r="H7" s="9"/>
    </row>
    <row r="8" spans="1:8" ht="15.75" customHeight="1">
      <c r="A8" s="7" t="s">
        <v>10</v>
      </c>
      <c r="B8" s="8">
        <v>12601000</v>
      </c>
      <c r="C8" s="8">
        <v>12601000</v>
      </c>
      <c r="D8" s="8">
        <v>12601000</v>
      </c>
      <c r="E8" s="8">
        <f t="shared" si="0"/>
        <v>100</v>
      </c>
      <c r="F8" s="8">
        <f t="shared" si="1"/>
        <v>100</v>
      </c>
      <c r="G8" s="9"/>
      <c r="H8" s="9"/>
    </row>
    <row r="9" spans="1:8" ht="15.75" customHeight="1">
      <c r="A9" s="7" t="s">
        <v>11</v>
      </c>
      <c r="B9" s="8">
        <v>34082000</v>
      </c>
      <c r="C9" s="8">
        <v>34082000</v>
      </c>
      <c r="D9" s="8">
        <v>34082000</v>
      </c>
      <c r="E9" s="8">
        <f t="shared" si="0"/>
        <v>100</v>
      </c>
      <c r="F9" s="8">
        <f t="shared" si="1"/>
        <v>100</v>
      </c>
      <c r="G9" s="9"/>
      <c r="H9" s="9"/>
    </row>
    <row r="10" spans="1:8" ht="15.75" customHeight="1">
      <c r="A10" s="7" t="s">
        <v>12</v>
      </c>
      <c r="B10" s="8">
        <v>42864000</v>
      </c>
      <c r="C10" s="8">
        <v>42864000</v>
      </c>
      <c r="D10" s="8">
        <v>42864000</v>
      </c>
      <c r="E10" s="8">
        <f t="shared" si="0"/>
        <v>100</v>
      </c>
      <c r="F10" s="8">
        <f t="shared" si="1"/>
        <v>100</v>
      </c>
      <c r="G10" s="9"/>
      <c r="H10" s="9"/>
    </row>
    <row r="11" spans="1:8" ht="15.75" customHeight="1">
      <c r="A11" s="7" t="s">
        <v>13</v>
      </c>
      <c r="B11" s="8">
        <v>35673000</v>
      </c>
      <c r="C11" s="8">
        <v>35673000</v>
      </c>
      <c r="D11" s="8">
        <v>35673000</v>
      </c>
      <c r="E11" s="8">
        <f t="shared" si="0"/>
        <v>100</v>
      </c>
      <c r="F11" s="8">
        <f t="shared" si="1"/>
        <v>100</v>
      </c>
      <c r="G11" s="9"/>
      <c r="H11" s="9"/>
    </row>
    <row r="12" spans="1:8" ht="15.75" customHeight="1">
      <c r="A12" s="7" t="s">
        <v>14</v>
      </c>
      <c r="B12" s="8">
        <v>23433000</v>
      </c>
      <c r="C12" s="8">
        <v>23433000</v>
      </c>
      <c r="D12" s="8">
        <v>23433000</v>
      </c>
      <c r="E12" s="8">
        <f t="shared" si="0"/>
        <v>100</v>
      </c>
      <c r="F12" s="8">
        <f t="shared" si="1"/>
        <v>100</v>
      </c>
      <c r="G12" s="9"/>
      <c r="H12" s="9"/>
    </row>
    <row r="13" spans="1:8" ht="15.75" customHeight="1">
      <c r="A13" s="7" t="s">
        <v>15</v>
      </c>
      <c r="B13" s="8">
        <v>39249000</v>
      </c>
      <c r="C13" s="8">
        <v>39249000</v>
      </c>
      <c r="D13" s="8">
        <v>39249000</v>
      </c>
      <c r="E13" s="8">
        <f t="shared" si="0"/>
        <v>100</v>
      </c>
      <c r="F13" s="8">
        <f t="shared" si="1"/>
        <v>100</v>
      </c>
      <c r="G13" s="9"/>
      <c r="H13" s="9"/>
    </row>
    <row r="14" spans="1:8" ht="15.75" customHeight="1">
      <c r="A14" s="7" t="s">
        <v>16</v>
      </c>
      <c r="B14" s="8">
        <v>37722000</v>
      </c>
      <c r="C14" s="8">
        <v>37722000</v>
      </c>
      <c r="D14" s="8">
        <v>37722000</v>
      </c>
      <c r="E14" s="8">
        <f t="shared" si="0"/>
        <v>100</v>
      </c>
      <c r="F14" s="8">
        <f t="shared" si="1"/>
        <v>100</v>
      </c>
      <c r="G14" s="9"/>
      <c r="H14" s="9"/>
    </row>
    <row r="15" spans="1:8" ht="15.75" customHeight="1">
      <c r="A15" s="7" t="s">
        <v>17</v>
      </c>
      <c r="B15" s="8">
        <v>123774000</v>
      </c>
      <c r="C15" s="8">
        <v>123774000</v>
      </c>
      <c r="D15" s="8">
        <v>123774000</v>
      </c>
      <c r="E15" s="8">
        <f t="shared" si="0"/>
        <v>100</v>
      </c>
      <c r="F15" s="8">
        <f t="shared" si="1"/>
        <v>100</v>
      </c>
      <c r="G15" s="9"/>
      <c r="H15" s="9"/>
    </row>
    <row r="16" spans="1:8" ht="15.75" customHeight="1">
      <c r="A16" s="7" t="s">
        <v>18</v>
      </c>
      <c r="B16" s="8">
        <v>8417000</v>
      </c>
      <c r="C16" s="8">
        <v>8417000</v>
      </c>
      <c r="D16" s="8">
        <v>8417000</v>
      </c>
      <c r="E16" s="8">
        <f t="shared" si="0"/>
        <v>100</v>
      </c>
      <c r="F16" s="8">
        <f t="shared" si="1"/>
        <v>100</v>
      </c>
      <c r="G16" s="9"/>
      <c r="H16" s="9"/>
    </row>
    <row r="17" spans="1:8" ht="15.75" customHeight="1">
      <c r="A17" s="7" t="s">
        <v>19</v>
      </c>
      <c r="B17" s="8">
        <v>56254000</v>
      </c>
      <c r="C17" s="8">
        <v>56254000</v>
      </c>
      <c r="D17" s="8">
        <v>56254000</v>
      </c>
      <c r="E17" s="8">
        <f t="shared" si="0"/>
        <v>100</v>
      </c>
      <c r="F17" s="8">
        <f t="shared" si="1"/>
        <v>100</v>
      </c>
      <c r="G17" s="9"/>
      <c r="H17" s="9"/>
    </row>
    <row r="18" spans="1:10" ht="15.75" customHeight="1">
      <c r="A18" s="7" t="s">
        <v>20</v>
      </c>
      <c r="B18" s="8">
        <v>36824000</v>
      </c>
      <c r="C18" s="8">
        <v>36824000</v>
      </c>
      <c r="D18" s="8">
        <v>36824000</v>
      </c>
      <c r="E18" s="8">
        <f t="shared" si="0"/>
        <v>100</v>
      </c>
      <c r="F18" s="8">
        <f t="shared" si="1"/>
        <v>100</v>
      </c>
      <c r="G18" s="9"/>
      <c r="H18" s="9"/>
      <c r="J18" s="46"/>
    </row>
    <row r="19" spans="1:8" ht="15.75" customHeight="1">
      <c r="A19" s="7" t="s">
        <v>21</v>
      </c>
      <c r="B19" s="8">
        <v>46527000</v>
      </c>
      <c r="C19" s="8">
        <v>46527000</v>
      </c>
      <c r="D19" s="8">
        <v>46527000</v>
      </c>
      <c r="E19" s="8">
        <f t="shared" si="0"/>
        <v>100</v>
      </c>
      <c r="F19" s="8">
        <f t="shared" si="1"/>
        <v>100</v>
      </c>
      <c r="G19" s="9"/>
      <c r="H19" s="9"/>
    </row>
    <row r="20" spans="1:8" ht="15.75" customHeight="1">
      <c r="A20" s="7" t="s">
        <v>22</v>
      </c>
      <c r="B20" s="8">
        <v>54555000</v>
      </c>
      <c r="C20" s="8">
        <v>54555000</v>
      </c>
      <c r="D20" s="8">
        <v>54555000</v>
      </c>
      <c r="E20" s="8">
        <f t="shared" si="0"/>
        <v>100</v>
      </c>
      <c r="F20" s="8">
        <f t="shared" si="1"/>
        <v>100</v>
      </c>
      <c r="G20" s="9"/>
      <c r="H20" s="9"/>
    </row>
    <row r="21" spans="1:8" ht="15.75" customHeight="1">
      <c r="A21" s="7" t="s">
        <v>23</v>
      </c>
      <c r="B21" s="8">
        <v>32622000</v>
      </c>
      <c r="C21" s="8">
        <v>32622000</v>
      </c>
      <c r="D21" s="8">
        <v>32622000</v>
      </c>
      <c r="E21" s="8">
        <f t="shared" si="0"/>
        <v>100</v>
      </c>
      <c r="F21" s="8">
        <f t="shared" si="1"/>
        <v>100</v>
      </c>
      <c r="G21" s="9"/>
      <c r="H21" s="9"/>
    </row>
    <row r="22" spans="1:8" ht="15.75" customHeight="1">
      <c r="A22" s="7" t="s">
        <v>24</v>
      </c>
      <c r="B22" s="8">
        <v>50991000</v>
      </c>
      <c r="C22" s="8">
        <v>50991000</v>
      </c>
      <c r="D22" s="8">
        <v>50991000</v>
      </c>
      <c r="E22" s="8">
        <f t="shared" si="0"/>
        <v>100</v>
      </c>
      <c r="F22" s="8">
        <f t="shared" si="1"/>
        <v>100</v>
      </c>
      <c r="G22" s="9"/>
      <c r="H22" s="9"/>
    </row>
    <row r="23" spans="1:8" ht="15.75" customHeight="1">
      <c r="A23" s="7" t="s">
        <v>25</v>
      </c>
      <c r="B23" s="8">
        <v>39476000</v>
      </c>
      <c r="C23" s="8">
        <v>39476000</v>
      </c>
      <c r="D23" s="8">
        <v>39476000</v>
      </c>
      <c r="E23" s="8">
        <f t="shared" si="0"/>
        <v>100</v>
      </c>
      <c r="F23" s="8">
        <f t="shared" si="1"/>
        <v>100</v>
      </c>
      <c r="G23" s="9"/>
      <c r="H23" s="9"/>
    </row>
    <row r="24" spans="1:8" ht="15.75" customHeight="1">
      <c r="A24" s="7" t="s">
        <v>26</v>
      </c>
      <c r="B24" s="8">
        <v>44527000</v>
      </c>
      <c r="C24" s="8">
        <v>44527000</v>
      </c>
      <c r="D24" s="8">
        <v>44527000</v>
      </c>
      <c r="E24" s="8">
        <f t="shared" si="0"/>
        <v>100</v>
      </c>
      <c r="F24" s="8">
        <f t="shared" si="1"/>
        <v>100</v>
      </c>
      <c r="G24" s="9"/>
      <c r="H24" s="9"/>
    </row>
    <row r="25" spans="1:8" ht="15.75" customHeight="1">
      <c r="A25" s="7" t="s">
        <v>27</v>
      </c>
      <c r="B25" s="8">
        <v>48947000</v>
      </c>
      <c r="C25" s="8">
        <v>48947000</v>
      </c>
      <c r="D25" s="8">
        <v>48947000</v>
      </c>
      <c r="E25" s="8">
        <f t="shared" si="0"/>
        <v>100</v>
      </c>
      <c r="F25" s="8">
        <f t="shared" si="1"/>
        <v>100</v>
      </c>
      <c r="G25" s="9"/>
      <c r="H25" s="9"/>
    </row>
    <row r="26" spans="1:8" ht="15.75" customHeight="1">
      <c r="A26" s="7" t="s">
        <v>28</v>
      </c>
      <c r="B26" s="8">
        <v>56695000</v>
      </c>
      <c r="C26" s="8">
        <v>56695000</v>
      </c>
      <c r="D26" s="8">
        <v>56695000</v>
      </c>
      <c r="E26" s="8">
        <f t="shared" si="0"/>
        <v>100</v>
      </c>
      <c r="F26" s="8">
        <f t="shared" si="1"/>
        <v>100</v>
      </c>
      <c r="G26" s="9"/>
      <c r="H26" s="9"/>
    </row>
    <row r="27" spans="1:8" ht="15.75" customHeight="1">
      <c r="A27" s="7" t="s">
        <v>29</v>
      </c>
      <c r="B27" s="8">
        <v>54082000</v>
      </c>
      <c r="C27" s="8">
        <v>54082000</v>
      </c>
      <c r="D27" s="8">
        <v>54082000</v>
      </c>
      <c r="E27" s="8">
        <f t="shared" si="0"/>
        <v>100</v>
      </c>
      <c r="F27" s="8">
        <f t="shared" si="1"/>
        <v>100</v>
      </c>
      <c r="G27" s="9"/>
      <c r="H27" s="9"/>
    </row>
    <row r="28" spans="1:8" ht="15.75" customHeight="1">
      <c r="A28" s="7" t="s">
        <v>30</v>
      </c>
      <c r="B28" s="8">
        <v>44366000</v>
      </c>
      <c r="C28" s="8">
        <v>44366000</v>
      </c>
      <c r="D28" s="8">
        <v>44366000</v>
      </c>
      <c r="E28" s="8">
        <f t="shared" si="0"/>
        <v>100</v>
      </c>
      <c r="F28" s="8">
        <f t="shared" si="1"/>
        <v>100</v>
      </c>
      <c r="G28" s="9"/>
      <c r="H28" s="9"/>
    </row>
    <row r="29" spans="1:8" ht="15.75" customHeight="1">
      <c r="A29" s="7" t="s">
        <v>31</v>
      </c>
      <c r="B29" s="8">
        <v>114272000</v>
      </c>
      <c r="C29" s="8">
        <v>114272000</v>
      </c>
      <c r="D29" s="8">
        <v>114272000</v>
      </c>
      <c r="E29" s="8">
        <f t="shared" si="0"/>
        <v>100</v>
      </c>
      <c r="F29" s="8">
        <f t="shared" si="1"/>
        <v>100</v>
      </c>
      <c r="G29" s="9"/>
      <c r="H29" s="9"/>
    </row>
    <row r="30" spans="1:8" ht="15.75" customHeight="1">
      <c r="A30" s="7" t="s">
        <v>32</v>
      </c>
      <c r="B30" s="8">
        <v>14320000</v>
      </c>
      <c r="C30" s="8">
        <v>14320000</v>
      </c>
      <c r="D30" s="8">
        <v>14320000</v>
      </c>
      <c r="E30" s="8">
        <f t="shared" si="0"/>
        <v>100</v>
      </c>
      <c r="F30" s="8">
        <f t="shared" si="1"/>
        <v>100</v>
      </c>
      <c r="G30" s="9"/>
      <c r="H30" s="9"/>
    </row>
    <row r="31" spans="1:8" ht="15.75" customHeight="1">
      <c r="A31" s="7" t="s">
        <v>33</v>
      </c>
      <c r="B31" s="8">
        <v>39853000</v>
      </c>
      <c r="C31" s="8">
        <v>39853000</v>
      </c>
      <c r="D31" s="8">
        <v>39853000</v>
      </c>
      <c r="E31" s="8">
        <f t="shared" si="0"/>
        <v>100</v>
      </c>
      <c r="F31" s="8">
        <f t="shared" si="1"/>
        <v>100</v>
      </c>
      <c r="G31" s="9"/>
      <c r="H31" s="9"/>
    </row>
    <row r="32" spans="1:8" ht="15.75" customHeight="1">
      <c r="A32" s="7" t="s">
        <v>34</v>
      </c>
      <c r="B32" s="8">
        <v>16619000</v>
      </c>
      <c r="C32" s="8">
        <v>16619000</v>
      </c>
      <c r="D32" s="8">
        <v>16619000</v>
      </c>
      <c r="E32" s="8">
        <f t="shared" si="0"/>
        <v>100</v>
      </c>
      <c r="F32" s="8">
        <f t="shared" si="1"/>
        <v>100</v>
      </c>
      <c r="G32" s="9"/>
      <c r="H32" s="9"/>
    </row>
    <row r="33" spans="1:8" ht="15.75" customHeight="1">
      <c r="A33" s="7" t="s">
        <v>35</v>
      </c>
      <c r="B33" s="8">
        <v>33628000</v>
      </c>
      <c r="C33" s="8">
        <v>33628000</v>
      </c>
      <c r="D33" s="8">
        <v>33628000</v>
      </c>
      <c r="E33" s="8">
        <f t="shared" si="0"/>
        <v>100</v>
      </c>
      <c r="F33" s="8">
        <f t="shared" si="1"/>
        <v>100</v>
      </c>
      <c r="G33" s="9"/>
      <c r="H33" s="9"/>
    </row>
    <row r="34" spans="1:8" ht="15.75" customHeight="1">
      <c r="A34" s="7" t="s">
        <v>36</v>
      </c>
      <c r="B34" s="8">
        <v>48075000</v>
      </c>
      <c r="C34" s="8">
        <v>48075000</v>
      </c>
      <c r="D34" s="8">
        <v>48075000</v>
      </c>
      <c r="E34" s="8">
        <f t="shared" si="0"/>
        <v>100</v>
      </c>
      <c r="F34" s="8">
        <f t="shared" si="1"/>
        <v>100</v>
      </c>
      <c r="G34" s="9"/>
      <c r="H34" s="9"/>
    </row>
    <row r="35" spans="1:8" ht="15.75" customHeight="1">
      <c r="A35" s="7" t="s">
        <v>37</v>
      </c>
      <c r="B35" s="8">
        <v>80166000</v>
      </c>
      <c r="C35" s="8">
        <v>80166000</v>
      </c>
      <c r="D35" s="8">
        <v>80166000</v>
      </c>
      <c r="E35" s="8">
        <f t="shared" si="0"/>
        <v>100</v>
      </c>
      <c r="F35" s="8">
        <f t="shared" si="1"/>
        <v>100</v>
      </c>
      <c r="G35" s="9"/>
      <c r="H35" s="9"/>
    </row>
    <row r="36" spans="1:8" ht="15.75" customHeight="1">
      <c r="A36" s="7" t="s">
        <v>38</v>
      </c>
      <c r="B36" s="8">
        <v>53478000</v>
      </c>
      <c r="C36" s="8">
        <v>53478000</v>
      </c>
      <c r="D36" s="8">
        <v>53478000</v>
      </c>
      <c r="E36" s="8">
        <f t="shared" si="0"/>
        <v>100</v>
      </c>
      <c r="F36" s="8">
        <f t="shared" si="1"/>
        <v>100</v>
      </c>
      <c r="G36" s="9"/>
      <c r="H36" s="9"/>
    </row>
    <row r="37" spans="1:8" ht="15.75" customHeight="1" hidden="1">
      <c r="A37" s="7" t="s">
        <v>39</v>
      </c>
      <c r="B37" s="7"/>
      <c r="C37" s="8"/>
      <c r="F37" s="8" t="e">
        <f t="shared" si="1"/>
        <v>#DIV/0!</v>
      </c>
      <c r="G37" s="9"/>
      <c r="H37" s="9"/>
    </row>
    <row r="38" spans="1:7" ht="18" customHeight="1">
      <c r="A38" s="10" t="s">
        <v>40</v>
      </c>
      <c r="B38" s="11">
        <f>SUM(B4:B37)</f>
        <v>2002198000</v>
      </c>
      <c r="C38" s="11">
        <f>SUM(C4:C37)</f>
        <v>2002198000</v>
      </c>
      <c r="D38" s="11">
        <f>SUM(D4:D37)</f>
        <v>2002198000</v>
      </c>
      <c r="E38" s="11">
        <f t="shared" si="0"/>
        <v>100</v>
      </c>
      <c r="F38" s="11">
        <f t="shared" si="1"/>
        <v>100</v>
      </c>
      <c r="G38" s="9"/>
    </row>
    <row r="39" ht="3.75" customHeight="1">
      <c r="G39" s="9"/>
    </row>
    <row r="40" ht="5.25" customHeight="1"/>
    <row r="41" spans="1:6" ht="16.5">
      <c r="A41" s="12"/>
      <c r="B41" s="12"/>
      <c r="C41" s="13"/>
      <c r="D41" s="14"/>
      <c r="E41" s="14"/>
      <c r="F41" s="14"/>
    </row>
    <row r="42" spans="1:6" ht="11.25" customHeight="1">
      <c r="A42" s="13"/>
      <c r="B42" s="13"/>
      <c r="C42" s="13"/>
      <c r="D42" s="13"/>
      <c r="E42" s="13"/>
      <c r="F42" s="13"/>
    </row>
    <row r="43" spans="1:6" ht="10.5" customHeight="1">
      <c r="A43" s="13"/>
      <c r="B43" s="13"/>
      <c r="C43" s="13"/>
      <c r="D43" s="13"/>
      <c r="E43" s="13"/>
      <c r="F43" s="13"/>
    </row>
    <row r="44" spans="1:6" ht="16.5">
      <c r="A44" s="15"/>
      <c r="B44" s="15"/>
      <c r="C44" s="13"/>
      <c r="D44" s="13"/>
      <c r="E44" s="13"/>
      <c r="F44" s="13"/>
    </row>
    <row r="45" spans="1:6" ht="16.5">
      <c r="A45" s="15"/>
      <c r="B45" s="15"/>
      <c r="C45" s="13"/>
      <c r="D45" s="39"/>
      <c r="E45" s="39"/>
      <c r="F45" s="39"/>
    </row>
  </sheetData>
  <sheetProtection/>
  <mergeCells count="3">
    <mergeCell ref="A1:F1"/>
    <mergeCell ref="C2:F2"/>
    <mergeCell ref="D45:F4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7">
      <selection activeCell="B4" sqref="B4:D9"/>
    </sheetView>
  </sheetViews>
  <sheetFormatPr defaultColWidth="9.140625" defaultRowHeight="15"/>
  <cols>
    <col min="1" max="1" width="43.7109375" style="3" customWidth="1"/>
    <col min="2" max="2" width="19.421875" style="3" customWidth="1"/>
    <col min="3" max="3" width="18.421875" style="3" customWidth="1"/>
    <col min="4" max="4" width="18.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4" customHeight="1">
      <c r="A1" s="37" t="s">
        <v>67</v>
      </c>
      <c r="B1" s="37"/>
      <c r="C1" s="37"/>
      <c r="D1" s="37"/>
      <c r="E1" s="37"/>
      <c r="F1" s="37"/>
    </row>
    <row r="2" spans="1:6" ht="15.75">
      <c r="A2" s="2" t="s">
        <v>0</v>
      </c>
      <c r="B2" s="2"/>
      <c r="C2" s="38" t="s">
        <v>1</v>
      </c>
      <c r="D2" s="38"/>
      <c r="E2" s="38"/>
      <c r="F2" s="38"/>
    </row>
    <row r="3" spans="1:6" ht="32.25" customHeight="1">
      <c r="A3" s="4" t="s">
        <v>2</v>
      </c>
      <c r="B3" s="4" t="s">
        <v>65</v>
      </c>
      <c r="C3" s="5" t="s">
        <v>66</v>
      </c>
      <c r="D3" s="5" t="s">
        <v>3</v>
      </c>
      <c r="E3" s="6" t="s">
        <v>4</v>
      </c>
      <c r="F3" s="6" t="s">
        <v>5</v>
      </c>
    </row>
    <row r="4" spans="1:8" ht="15.75" customHeight="1">
      <c r="A4" s="7" t="s">
        <v>6</v>
      </c>
      <c r="B4" s="8">
        <v>100581000</v>
      </c>
      <c r="C4" s="8">
        <v>100581000</v>
      </c>
      <c r="D4" s="8">
        <v>100581000</v>
      </c>
      <c r="E4" s="8">
        <f aca="true" t="shared" si="0" ref="E4:E9">D4/B4*100</f>
        <v>100</v>
      </c>
      <c r="F4" s="8">
        <f aca="true" t="shared" si="1" ref="F4:F9">D4/C4*100</f>
        <v>100</v>
      </c>
      <c r="G4" s="9"/>
      <c r="H4" s="9"/>
    </row>
    <row r="5" spans="1:8" ht="15.75" customHeight="1">
      <c r="A5" s="7" t="s">
        <v>7</v>
      </c>
      <c r="B5" s="8">
        <v>4151000</v>
      </c>
      <c r="C5" s="8">
        <v>4151000</v>
      </c>
      <c r="D5" s="8">
        <v>4151000</v>
      </c>
      <c r="E5" s="8">
        <f t="shared" si="0"/>
        <v>100</v>
      </c>
      <c r="F5" s="8">
        <f t="shared" si="1"/>
        <v>100</v>
      </c>
      <c r="G5" s="9"/>
      <c r="H5" s="9"/>
    </row>
    <row r="6" spans="1:8" ht="15.75" customHeight="1">
      <c r="A6" s="7" t="s">
        <v>8</v>
      </c>
      <c r="B6" s="8">
        <v>2395000</v>
      </c>
      <c r="C6" s="8">
        <v>2395000</v>
      </c>
      <c r="D6" s="8">
        <v>2395000</v>
      </c>
      <c r="E6" s="8">
        <f t="shared" si="0"/>
        <v>100</v>
      </c>
      <c r="F6" s="8">
        <f t="shared" si="1"/>
        <v>100</v>
      </c>
      <c r="G6" s="9"/>
      <c r="H6" s="9"/>
    </row>
    <row r="7" spans="1:8" ht="15.75" customHeight="1">
      <c r="A7" s="7" t="s">
        <v>9</v>
      </c>
      <c r="B7" s="8">
        <v>986000</v>
      </c>
      <c r="C7" s="8">
        <v>986000</v>
      </c>
      <c r="D7" s="8">
        <v>986000</v>
      </c>
      <c r="E7" s="8">
        <f t="shared" si="0"/>
        <v>100</v>
      </c>
      <c r="F7" s="8">
        <f t="shared" si="1"/>
        <v>100</v>
      </c>
      <c r="G7" s="9"/>
      <c r="H7" s="9"/>
    </row>
    <row r="8" spans="1:8" ht="15.75" customHeight="1">
      <c r="A8" s="7" t="s">
        <v>10</v>
      </c>
      <c r="B8" s="8">
        <v>1114000</v>
      </c>
      <c r="C8" s="8">
        <v>1114000</v>
      </c>
      <c r="D8" s="8">
        <v>1114000</v>
      </c>
      <c r="E8" s="8">
        <f t="shared" si="0"/>
        <v>100</v>
      </c>
      <c r="F8" s="8">
        <f t="shared" si="1"/>
        <v>100</v>
      </c>
      <c r="G8" s="9"/>
      <c r="H8" s="9"/>
    </row>
    <row r="9" spans="1:8" ht="15.75" customHeight="1">
      <c r="A9" s="7" t="s">
        <v>11</v>
      </c>
      <c r="B9" s="8">
        <v>773000</v>
      </c>
      <c r="C9" s="8">
        <v>773000</v>
      </c>
      <c r="D9" s="8">
        <v>773000</v>
      </c>
      <c r="E9" s="8">
        <f t="shared" si="0"/>
        <v>100</v>
      </c>
      <c r="F9" s="8">
        <f t="shared" si="1"/>
        <v>100</v>
      </c>
      <c r="G9" s="9"/>
      <c r="H9" s="9"/>
    </row>
    <row r="10" spans="1:8" ht="15.75" customHeight="1">
      <c r="A10" s="7" t="s">
        <v>12</v>
      </c>
      <c r="B10" s="8">
        <v>0</v>
      </c>
      <c r="C10" s="8">
        <v>0</v>
      </c>
      <c r="D10" s="8">
        <v>0</v>
      </c>
      <c r="E10" s="16">
        <v>0</v>
      </c>
      <c r="F10" s="8">
        <v>0</v>
      </c>
      <c r="G10" s="9"/>
      <c r="H10" s="9"/>
    </row>
    <row r="11" spans="1:8" ht="15.75" customHeight="1">
      <c r="A11" s="7" t="s">
        <v>13</v>
      </c>
      <c r="B11" s="8">
        <v>0</v>
      </c>
      <c r="C11" s="8">
        <v>0</v>
      </c>
      <c r="D11" s="8">
        <v>0</v>
      </c>
      <c r="E11" s="16">
        <v>0</v>
      </c>
      <c r="F11" s="8">
        <v>0</v>
      </c>
      <c r="G11" s="9"/>
      <c r="H11" s="9"/>
    </row>
    <row r="12" spans="1:8" ht="15.75" customHeight="1">
      <c r="A12" s="7" t="s">
        <v>14</v>
      </c>
      <c r="B12" s="8">
        <v>0</v>
      </c>
      <c r="C12" s="8">
        <v>0</v>
      </c>
      <c r="D12" s="8">
        <v>0</v>
      </c>
      <c r="E12" s="16">
        <v>0</v>
      </c>
      <c r="F12" s="8">
        <v>0</v>
      </c>
      <c r="G12" s="9"/>
      <c r="H12" s="9"/>
    </row>
    <row r="13" spans="1:8" ht="15.75" customHeight="1">
      <c r="A13" s="7" t="s">
        <v>15</v>
      </c>
      <c r="B13" s="8">
        <v>0</v>
      </c>
      <c r="C13" s="8">
        <v>0</v>
      </c>
      <c r="D13" s="8">
        <v>0</v>
      </c>
      <c r="E13" s="16">
        <v>0</v>
      </c>
      <c r="F13" s="8">
        <v>0</v>
      </c>
      <c r="G13" s="9"/>
      <c r="H13" s="9"/>
    </row>
    <row r="14" spans="1:8" ht="15.75" customHeight="1">
      <c r="A14" s="7" t="s">
        <v>16</v>
      </c>
      <c r="B14" s="8">
        <v>0</v>
      </c>
      <c r="C14" s="8">
        <v>0</v>
      </c>
      <c r="D14" s="8">
        <v>0</v>
      </c>
      <c r="E14" s="16">
        <v>0</v>
      </c>
      <c r="F14" s="8">
        <v>0</v>
      </c>
      <c r="G14" s="9"/>
      <c r="H14" s="9"/>
    </row>
    <row r="15" spans="1:8" ht="15.75" customHeight="1">
      <c r="A15" s="7" t="s">
        <v>17</v>
      </c>
      <c r="B15" s="8">
        <v>0</v>
      </c>
      <c r="C15" s="8">
        <v>0</v>
      </c>
      <c r="D15" s="8">
        <v>0</v>
      </c>
      <c r="E15" s="16">
        <v>0</v>
      </c>
      <c r="F15" s="8">
        <v>0</v>
      </c>
      <c r="G15" s="9"/>
      <c r="H15" s="9"/>
    </row>
    <row r="16" spans="1:8" ht="15.75" customHeight="1">
      <c r="A16" s="7" t="s">
        <v>18</v>
      </c>
      <c r="B16" s="8">
        <v>0</v>
      </c>
      <c r="C16" s="8">
        <v>0</v>
      </c>
      <c r="D16" s="8">
        <v>0</v>
      </c>
      <c r="E16" s="16">
        <v>0</v>
      </c>
      <c r="F16" s="8">
        <v>0</v>
      </c>
      <c r="G16" s="9"/>
      <c r="H16" s="9"/>
    </row>
    <row r="17" spans="1:8" ht="15.75" customHeight="1">
      <c r="A17" s="7" t="s">
        <v>19</v>
      </c>
      <c r="B17" s="8">
        <v>0</v>
      </c>
      <c r="C17" s="8">
        <v>0</v>
      </c>
      <c r="D17" s="8">
        <v>0</v>
      </c>
      <c r="E17" s="16">
        <v>0</v>
      </c>
      <c r="F17" s="8">
        <v>0</v>
      </c>
      <c r="G17" s="9"/>
      <c r="H17" s="9"/>
    </row>
    <row r="18" spans="1:8" ht="15.75" customHeight="1">
      <c r="A18" s="7" t="s">
        <v>20</v>
      </c>
      <c r="B18" s="8">
        <v>0</v>
      </c>
      <c r="C18" s="8">
        <v>0</v>
      </c>
      <c r="D18" s="8">
        <v>0</v>
      </c>
      <c r="E18" s="16">
        <v>0</v>
      </c>
      <c r="F18" s="8">
        <v>0</v>
      </c>
      <c r="G18" s="9"/>
      <c r="H18" s="9"/>
    </row>
    <row r="19" spans="1:8" ht="15.75" customHeight="1">
      <c r="A19" s="7" t="s">
        <v>21</v>
      </c>
      <c r="B19" s="8">
        <v>0</v>
      </c>
      <c r="C19" s="8">
        <v>0</v>
      </c>
      <c r="D19" s="8">
        <v>0</v>
      </c>
      <c r="E19" s="16">
        <v>0</v>
      </c>
      <c r="F19" s="8">
        <v>0</v>
      </c>
      <c r="G19" s="9"/>
      <c r="H19" s="9"/>
    </row>
    <row r="20" spans="1:8" ht="15.75" customHeight="1">
      <c r="A20" s="7" t="s">
        <v>22</v>
      </c>
      <c r="B20" s="8">
        <v>0</v>
      </c>
      <c r="C20" s="8">
        <v>0</v>
      </c>
      <c r="D20" s="8">
        <v>0</v>
      </c>
      <c r="E20" s="16">
        <v>0</v>
      </c>
      <c r="F20" s="8">
        <v>0</v>
      </c>
      <c r="G20" s="9"/>
      <c r="H20" s="9"/>
    </row>
    <row r="21" spans="1:8" ht="15.75" customHeight="1">
      <c r="A21" s="7" t="s">
        <v>23</v>
      </c>
      <c r="B21" s="8">
        <v>0</v>
      </c>
      <c r="C21" s="8">
        <v>0</v>
      </c>
      <c r="D21" s="8">
        <v>0</v>
      </c>
      <c r="E21" s="16">
        <v>0</v>
      </c>
      <c r="F21" s="8">
        <v>0</v>
      </c>
      <c r="G21" s="9"/>
      <c r="H21" s="9"/>
    </row>
    <row r="22" spans="1:8" ht="15.75" customHeight="1">
      <c r="A22" s="7" t="s">
        <v>24</v>
      </c>
      <c r="B22" s="8">
        <v>0</v>
      </c>
      <c r="C22" s="8">
        <v>0</v>
      </c>
      <c r="D22" s="8">
        <v>0</v>
      </c>
      <c r="E22" s="16">
        <v>0</v>
      </c>
      <c r="F22" s="8">
        <v>0</v>
      </c>
      <c r="G22" s="9"/>
      <c r="H22" s="9"/>
    </row>
    <row r="23" spans="1:8" ht="15.75" customHeight="1">
      <c r="A23" s="7" t="s">
        <v>25</v>
      </c>
      <c r="B23" s="8">
        <v>0</v>
      </c>
      <c r="C23" s="8">
        <v>0</v>
      </c>
      <c r="D23" s="8">
        <v>0</v>
      </c>
      <c r="E23" s="16">
        <v>0</v>
      </c>
      <c r="F23" s="8">
        <v>0</v>
      </c>
      <c r="G23" s="9"/>
      <c r="H23" s="9"/>
    </row>
    <row r="24" spans="1:8" ht="15.75" customHeight="1">
      <c r="A24" s="7" t="s">
        <v>26</v>
      </c>
      <c r="B24" s="8">
        <v>0</v>
      </c>
      <c r="C24" s="8">
        <v>0</v>
      </c>
      <c r="D24" s="8">
        <v>0</v>
      </c>
      <c r="E24" s="16">
        <v>0</v>
      </c>
      <c r="F24" s="8">
        <v>0</v>
      </c>
      <c r="G24" s="9"/>
      <c r="H24" s="9"/>
    </row>
    <row r="25" spans="1:8" ht="15.75" customHeight="1">
      <c r="A25" s="7" t="s">
        <v>27</v>
      </c>
      <c r="B25" s="8">
        <v>0</v>
      </c>
      <c r="C25" s="8">
        <v>0</v>
      </c>
      <c r="D25" s="8">
        <v>0</v>
      </c>
      <c r="E25" s="16">
        <v>0</v>
      </c>
      <c r="F25" s="8">
        <v>0</v>
      </c>
      <c r="G25" s="9"/>
      <c r="H25" s="9"/>
    </row>
    <row r="26" spans="1:8" ht="15.75" customHeight="1">
      <c r="A26" s="7" t="s">
        <v>28</v>
      </c>
      <c r="B26" s="8">
        <v>0</v>
      </c>
      <c r="C26" s="8">
        <v>0</v>
      </c>
      <c r="D26" s="8">
        <v>0</v>
      </c>
      <c r="E26" s="16">
        <v>0</v>
      </c>
      <c r="F26" s="8">
        <v>0</v>
      </c>
      <c r="G26" s="9"/>
      <c r="H26" s="9"/>
    </row>
    <row r="27" spans="1:8" ht="15.75" customHeight="1">
      <c r="A27" s="7" t="s">
        <v>29</v>
      </c>
      <c r="B27" s="8">
        <v>0</v>
      </c>
      <c r="C27" s="8">
        <v>0</v>
      </c>
      <c r="D27" s="8">
        <v>0</v>
      </c>
      <c r="E27" s="16">
        <v>0</v>
      </c>
      <c r="F27" s="8">
        <v>0</v>
      </c>
      <c r="G27" s="9"/>
      <c r="H27" s="9"/>
    </row>
    <row r="28" spans="1:8" ht="15.75" customHeight="1">
      <c r="A28" s="7" t="s">
        <v>30</v>
      </c>
      <c r="B28" s="8">
        <v>0</v>
      </c>
      <c r="C28" s="8">
        <v>0</v>
      </c>
      <c r="D28" s="8">
        <v>0</v>
      </c>
      <c r="E28" s="16">
        <v>0</v>
      </c>
      <c r="F28" s="8">
        <v>0</v>
      </c>
      <c r="G28" s="9"/>
      <c r="H28" s="9"/>
    </row>
    <row r="29" spans="1:8" ht="15.75" customHeight="1">
      <c r="A29" s="7" t="s">
        <v>31</v>
      </c>
      <c r="B29" s="8">
        <v>0</v>
      </c>
      <c r="C29" s="8">
        <v>0</v>
      </c>
      <c r="D29" s="8">
        <v>0</v>
      </c>
      <c r="E29" s="16">
        <v>0</v>
      </c>
      <c r="F29" s="8">
        <v>0</v>
      </c>
      <c r="G29" s="9"/>
      <c r="H29" s="9"/>
    </row>
    <row r="30" spans="1:8" ht="15.75" customHeight="1">
      <c r="A30" s="7" t="s">
        <v>32</v>
      </c>
      <c r="B30" s="8">
        <v>0</v>
      </c>
      <c r="C30" s="8">
        <v>0</v>
      </c>
      <c r="D30" s="8">
        <v>0</v>
      </c>
      <c r="E30" s="16">
        <v>0</v>
      </c>
      <c r="F30" s="8">
        <v>0</v>
      </c>
      <c r="G30" s="9"/>
      <c r="H30" s="9"/>
    </row>
    <row r="31" spans="1:8" ht="15.75" customHeight="1">
      <c r="A31" s="7" t="s">
        <v>33</v>
      </c>
      <c r="B31" s="8">
        <v>0</v>
      </c>
      <c r="C31" s="8">
        <v>0</v>
      </c>
      <c r="D31" s="8">
        <v>0</v>
      </c>
      <c r="E31" s="16">
        <v>0</v>
      </c>
      <c r="F31" s="8">
        <v>0</v>
      </c>
      <c r="G31" s="9"/>
      <c r="H31" s="9"/>
    </row>
    <row r="32" spans="1:8" ht="15.75" customHeight="1">
      <c r="A32" s="7" t="s">
        <v>34</v>
      </c>
      <c r="B32" s="8">
        <v>0</v>
      </c>
      <c r="C32" s="8">
        <v>0</v>
      </c>
      <c r="D32" s="8">
        <v>0</v>
      </c>
      <c r="E32" s="16">
        <v>0</v>
      </c>
      <c r="F32" s="8">
        <v>0</v>
      </c>
      <c r="G32" s="9"/>
      <c r="H32" s="9"/>
    </row>
    <row r="33" spans="1:8" ht="15.75" customHeight="1">
      <c r="A33" s="7" t="s">
        <v>35</v>
      </c>
      <c r="B33" s="8">
        <v>0</v>
      </c>
      <c r="C33" s="8">
        <v>0</v>
      </c>
      <c r="D33" s="8">
        <v>0</v>
      </c>
      <c r="E33" s="16">
        <v>0</v>
      </c>
      <c r="F33" s="8">
        <v>0</v>
      </c>
      <c r="G33" s="9"/>
      <c r="H33" s="9"/>
    </row>
    <row r="34" spans="1:8" ht="15.75" customHeight="1">
      <c r="A34" s="7" t="s">
        <v>36</v>
      </c>
      <c r="B34" s="8">
        <v>0</v>
      </c>
      <c r="C34" s="8">
        <v>0</v>
      </c>
      <c r="D34" s="8">
        <v>0</v>
      </c>
      <c r="E34" s="16">
        <v>0</v>
      </c>
      <c r="F34" s="8">
        <v>0</v>
      </c>
      <c r="G34" s="9"/>
      <c r="H34" s="9"/>
    </row>
    <row r="35" spans="1:8" ht="15.75" customHeight="1">
      <c r="A35" s="7" t="s">
        <v>37</v>
      </c>
      <c r="B35" s="8">
        <v>0</v>
      </c>
      <c r="C35" s="8">
        <v>0</v>
      </c>
      <c r="D35" s="8">
        <v>0</v>
      </c>
      <c r="E35" s="16">
        <v>0</v>
      </c>
      <c r="F35" s="8">
        <v>0</v>
      </c>
      <c r="G35" s="9"/>
      <c r="H35" s="9"/>
    </row>
    <row r="36" spans="1:8" ht="15.75" customHeight="1">
      <c r="A36" s="7" t="s">
        <v>38</v>
      </c>
      <c r="B36" s="8">
        <v>0</v>
      </c>
      <c r="C36" s="8">
        <v>0</v>
      </c>
      <c r="D36" s="8">
        <v>0</v>
      </c>
      <c r="E36" s="16">
        <v>0</v>
      </c>
      <c r="F36" s="8">
        <v>0</v>
      </c>
      <c r="G36" s="9"/>
      <c r="H36" s="9"/>
    </row>
    <row r="37" spans="1:8" ht="15.75" customHeight="1" hidden="1">
      <c r="A37" s="7" t="s">
        <v>39</v>
      </c>
      <c r="B37" s="7"/>
      <c r="C37" s="8"/>
      <c r="F37" s="8" t="e">
        <f>D37/C37*100</f>
        <v>#DIV/0!</v>
      </c>
      <c r="G37" s="9"/>
      <c r="H37" s="9"/>
    </row>
    <row r="38" spans="1:7" ht="18" customHeight="1">
      <c r="A38" s="10" t="s">
        <v>40</v>
      </c>
      <c r="B38" s="11">
        <f>SUM(B4:B37)</f>
        <v>110000000</v>
      </c>
      <c r="C38" s="11">
        <f>SUM(C4:C37)</f>
        <v>110000000</v>
      </c>
      <c r="D38" s="11">
        <f>SUM(D4:D37)</f>
        <v>110000000</v>
      </c>
      <c r="E38" s="11">
        <f>D38/B38*100</f>
        <v>100</v>
      </c>
      <c r="F38" s="11">
        <f>D38/C38*100</f>
        <v>100</v>
      </c>
      <c r="G38" s="9"/>
    </row>
    <row r="39" ht="3.75" customHeight="1">
      <c r="G39" s="9"/>
    </row>
    <row r="40" ht="5.25" customHeight="1"/>
    <row r="41" spans="1:6" ht="16.5">
      <c r="A41" s="12"/>
      <c r="B41" s="12"/>
      <c r="C41" s="13"/>
      <c r="D41" s="39"/>
      <c r="E41" s="39"/>
      <c r="F41" s="39"/>
    </row>
    <row r="42" spans="1:6" ht="11.25" customHeight="1">
      <c r="A42" s="13"/>
      <c r="B42" s="13"/>
      <c r="C42" s="13"/>
      <c r="D42" s="13"/>
      <c r="E42" s="13"/>
      <c r="F42" s="13"/>
    </row>
    <row r="43" spans="1:6" ht="10.5" customHeight="1">
      <c r="A43" s="13"/>
      <c r="B43" s="13"/>
      <c r="C43" s="13"/>
      <c r="D43" s="13"/>
      <c r="E43" s="13"/>
      <c r="F43" s="13"/>
    </row>
    <row r="44" spans="1:6" ht="16.5">
      <c r="A44" s="15"/>
      <c r="B44" s="15"/>
      <c r="C44" s="13"/>
      <c r="D44" s="13"/>
      <c r="E44" s="13"/>
      <c r="F44" s="13"/>
    </row>
    <row r="45" spans="1:6" ht="16.5">
      <c r="A45" s="15"/>
      <c r="B45" s="15"/>
      <c r="C45" s="13"/>
      <c r="D45" s="39"/>
      <c r="E45" s="39"/>
      <c r="F45" s="39"/>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6">
      <selection activeCell="C37" sqref="C37"/>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6.25" customHeight="1">
      <c r="A1" s="37" t="s">
        <v>74</v>
      </c>
      <c r="B1" s="37"/>
      <c r="C1" s="37"/>
      <c r="D1" s="37"/>
      <c r="E1" s="37"/>
      <c r="F1" s="37"/>
    </row>
    <row r="2" spans="1:6" ht="15.75">
      <c r="A2" s="2" t="s">
        <v>0</v>
      </c>
      <c r="B2" s="2"/>
      <c r="C2" s="38" t="s">
        <v>1</v>
      </c>
      <c r="D2" s="38"/>
      <c r="E2" s="38"/>
      <c r="F2" s="38"/>
    </row>
    <row r="3" spans="1:6" ht="36.75" customHeight="1">
      <c r="A3" s="4" t="s">
        <v>2</v>
      </c>
      <c r="B3" s="4" t="s">
        <v>65</v>
      </c>
      <c r="C3" s="5" t="s">
        <v>66</v>
      </c>
      <c r="D3" s="5" t="s">
        <v>3</v>
      </c>
      <c r="E3" s="6" t="s">
        <v>4</v>
      </c>
      <c r="F3" s="6" t="s">
        <v>5</v>
      </c>
    </row>
    <row r="4" spans="1:8" ht="15.75" customHeight="1">
      <c r="A4" s="7" t="s">
        <v>6</v>
      </c>
      <c r="B4" s="8">
        <v>166675000</v>
      </c>
      <c r="C4" s="8">
        <v>407108362.42</v>
      </c>
      <c r="D4" s="8">
        <v>407108362.42</v>
      </c>
      <c r="E4" s="8">
        <v>0</v>
      </c>
      <c r="F4" s="8">
        <f>D4/C4*100</f>
        <v>100</v>
      </c>
      <c r="G4" s="9"/>
      <c r="H4" s="9"/>
    </row>
    <row r="5" spans="1:8" ht="15.75" customHeight="1">
      <c r="A5" s="7" t="s">
        <v>7</v>
      </c>
      <c r="B5" s="8">
        <v>9407000</v>
      </c>
      <c r="C5" s="8">
        <v>35570722.5</v>
      </c>
      <c r="D5" s="8">
        <v>35570722.5</v>
      </c>
      <c r="E5" s="8">
        <f aca="true" t="shared" si="0" ref="E5:E38">D5/B5*100</f>
        <v>378.1303550547465</v>
      </c>
      <c r="F5" s="8">
        <f aca="true" t="shared" si="1" ref="F5:F38">D5/C5*100</f>
        <v>100</v>
      </c>
      <c r="G5" s="9"/>
      <c r="H5" s="9"/>
    </row>
    <row r="6" spans="1:8" ht="15.75" customHeight="1">
      <c r="A6" s="7" t="s">
        <v>8</v>
      </c>
      <c r="B6" s="8">
        <v>9562000</v>
      </c>
      <c r="C6" s="8">
        <v>21214294.5</v>
      </c>
      <c r="D6" s="8">
        <v>21214294.5</v>
      </c>
      <c r="E6" s="8">
        <f t="shared" si="0"/>
        <v>221.86043191800877</v>
      </c>
      <c r="F6" s="8">
        <f t="shared" si="1"/>
        <v>100</v>
      </c>
      <c r="G6" s="9"/>
      <c r="H6" s="9"/>
    </row>
    <row r="7" spans="1:8" ht="15.75" customHeight="1">
      <c r="A7" s="7" t="s">
        <v>9</v>
      </c>
      <c r="B7" s="8">
        <v>4227000</v>
      </c>
      <c r="C7" s="8">
        <v>18894084.5</v>
      </c>
      <c r="D7" s="8">
        <v>18894084.5</v>
      </c>
      <c r="E7" s="8">
        <f t="shared" si="0"/>
        <v>446.9856754199196</v>
      </c>
      <c r="F7" s="8">
        <f t="shared" si="1"/>
        <v>100</v>
      </c>
      <c r="G7" s="9"/>
      <c r="H7" s="9"/>
    </row>
    <row r="8" spans="1:8" ht="15.75" customHeight="1">
      <c r="A8" s="7" t="s">
        <v>10</v>
      </c>
      <c r="B8" s="8">
        <v>4550000</v>
      </c>
      <c r="C8" s="8">
        <v>13954800.5</v>
      </c>
      <c r="D8" s="8">
        <v>13954800.5</v>
      </c>
      <c r="E8" s="8">
        <f t="shared" si="0"/>
        <v>306.6989120879121</v>
      </c>
      <c r="F8" s="8">
        <f t="shared" si="1"/>
        <v>100</v>
      </c>
      <c r="G8" s="9"/>
      <c r="H8" s="9"/>
    </row>
    <row r="9" spans="1:8" ht="15.75" customHeight="1">
      <c r="A9" s="7" t="s">
        <v>11</v>
      </c>
      <c r="B9" s="8">
        <v>3934000</v>
      </c>
      <c r="C9" s="8">
        <v>13449513.5</v>
      </c>
      <c r="D9" s="8">
        <v>13449513.5</v>
      </c>
      <c r="E9" s="8">
        <f t="shared" si="0"/>
        <v>341.878838332486</v>
      </c>
      <c r="F9" s="8">
        <f t="shared" si="1"/>
        <v>100</v>
      </c>
      <c r="G9" s="9"/>
      <c r="H9" s="9"/>
    </row>
    <row r="10" spans="1:8" ht="15.75" customHeight="1">
      <c r="A10" s="7" t="s">
        <v>12</v>
      </c>
      <c r="B10" s="8">
        <v>11539000</v>
      </c>
      <c r="C10" s="8">
        <v>44984674.5</v>
      </c>
      <c r="D10" s="8">
        <v>44984674.5</v>
      </c>
      <c r="E10" s="8">
        <f t="shared" si="0"/>
        <v>389.8489860473178</v>
      </c>
      <c r="F10" s="8">
        <f t="shared" si="1"/>
        <v>100</v>
      </c>
      <c r="G10" s="9"/>
      <c r="H10" s="9"/>
    </row>
    <row r="11" spans="1:8" ht="15.75" customHeight="1">
      <c r="A11" s="7" t="s">
        <v>13</v>
      </c>
      <c r="B11" s="8">
        <v>13035000</v>
      </c>
      <c r="C11" s="8">
        <v>50830997.5</v>
      </c>
      <c r="D11" s="8">
        <v>50830997.5</v>
      </c>
      <c r="E11" s="8">
        <f t="shared" si="0"/>
        <v>389.9577867280399</v>
      </c>
      <c r="F11" s="8">
        <f t="shared" si="1"/>
        <v>100</v>
      </c>
      <c r="G11" s="9"/>
      <c r="H11" s="9"/>
    </row>
    <row r="12" spans="1:8" ht="15.75" customHeight="1">
      <c r="A12" s="7" t="s">
        <v>14</v>
      </c>
      <c r="B12" s="8">
        <v>5993000</v>
      </c>
      <c r="C12" s="8">
        <v>17191007.5</v>
      </c>
      <c r="D12" s="8">
        <v>17191007.5</v>
      </c>
      <c r="E12" s="8">
        <f t="shared" si="0"/>
        <v>286.8514516936426</v>
      </c>
      <c r="F12" s="8">
        <f t="shared" si="1"/>
        <v>100</v>
      </c>
      <c r="G12" s="9"/>
      <c r="H12" s="9"/>
    </row>
    <row r="13" spans="1:8" ht="15.75" customHeight="1">
      <c r="A13" s="7" t="s">
        <v>15</v>
      </c>
      <c r="B13" s="8">
        <v>9776000</v>
      </c>
      <c r="C13" s="8">
        <v>20779346.5</v>
      </c>
      <c r="D13" s="8">
        <v>20779346.5</v>
      </c>
      <c r="E13" s="8">
        <f t="shared" si="0"/>
        <v>212.55469005728312</v>
      </c>
      <c r="F13" s="8">
        <f t="shared" si="1"/>
        <v>100</v>
      </c>
      <c r="G13" s="9"/>
      <c r="H13" s="9"/>
    </row>
    <row r="14" spans="1:8" ht="15.75" customHeight="1">
      <c r="A14" s="7" t="s">
        <v>16</v>
      </c>
      <c r="B14" s="8">
        <v>3476000</v>
      </c>
      <c r="C14" s="8">
        <v>17076966.5</v>
      </c>
      <c r="D14" s="8">
        <v>17076966.5</v>
      </c>
      <c r="E14" s="8">
        <v>0</v>
      </c>
      <c r="F14" s="8">
        <f t="shared" si="1"/>
        <v>100</v>
      </c>
      <c r="G14" s="9"/>
      <c r="H14" s="9"/>
    </row>
    <row r="15" spans="1:8" ht="15.75" customHeight="1">
      <c r="A15" s="7" t="s">
        <v>17</v>
      </c>
      <c r="B15" s="8">
        <v>15520305</v>
      </c>
      <c r="C15" s="8">
        <v>28526886.5</v>
      </c>
      <c r="D15" s="8">
        <v>28526886.5</v>
      </c>
      <c r="E15" s="8">
        <f t="shared" si="0"/>
        <v>183.80364625566315</v>
      </c>
      <c r="F15" s="8">
        <f t="shared" si="1"/>
        <v>100</v>
      </c>
      <c r="G15" s="9"/>
      <c r="H15" s="9"/>
    </row>
    <row r="16" spans="1:8" ht="15.75" customHeight="1">
      <c r="A16" s="7" t="s">
        <v>18</v>
      </c>
      <c r="B16" s="8">
        <v>7920000</v>
      </c>
      <c r="C16" s="8">
        <v>28639953.5</v>
      </c>
      <c r="D16" s="8">
        <v>28639953.5</v>
      </c>
      <c r="E16" s="8">
        <f t="shared" si="0"/>
        <v>361.6155744949495</v>
      </c>
      <c r="F16" s="8">
        <f t="shared" si="1"/>
        <v>100</v>
      </c>
      <c r="G16" s="9"/>
      <c r="H16" s="9"/>
    </row>
    <row r="17" spans="1:8" ht="15.75" customHeight="1">
      <c r="A17" s="7" t="s">
        <v>19</v>
      </c>
      <c r="B17" s="8">
        <v>7516000</v>
      </c>
      <c r="C17" s="8">
        <v>15427599.5</v>
      </c>
      <c r="D17" s="8">
        <v>15427599.5</v>
      </c>
      <c r="E17" s="8">
        <f t="shared" si="0"/>
        <v>205.2634313464609</v>
      </c>
      <c r="F17" s="8">
        <f t="shared" si="1"/>
        <v>100</v>
      </c>
      <c r="G17" s="9"/>
      <c r="H17" s="9"/>
    </row>
    <row r="18" spans="1:8" ht="15.75" customHeight="1">
      <c r="A18" s="7" t="s">
        <v>20</v>
      </c>
      <c r="B18" s="8">
        <v>10411752</v>
      </c>
      <c r="C18" s="8">
        <v>24579308.5</v>
      </c>
      <c r="D18" s="8">
        <v>24579308.5</v>
      </c>
      <c r="E18" s="8">
        <f t="shared" si="0"/>
        <v>236.07274260854467</v>
      </c>
      <c r="F18" s="8">
        <f t="shared" si="1"/>
        <v>100</v>
      </c>
      <c r="G18" s="9"/>
      <c r="H18" s="9"/>
    </row>
    <row r="19" spans="1:8" ht="15.75" customHeight="1">
      <c r="A19" s="7" t="s">
        <v>21</v>
      </c>
      <c r="B19" s="8">
        <v>9356000</v>
      </c>
      <c r="C19" s="8">
        <v>28932932.5</v>
      </c>
      <c r="D19" s="8">
        <v>28932932.5</v>
      </c>
      <c r="E19" s="8">
        <f t="shared" si="0"/>
        <v>309.2446825566481</v>
      </c>
      <c r="F19" s="8">
        <f t="shared" si="1"/>
        <v>100</v>
      </c>
      <c r="G19" s="9"/>
      <c r="H19" s="9"/>
    </row>
    <row r="20" spans="1:8" ht="15.75" customHeight="1">
      <c r="A20" s="7" t="s">
        <v>22</v>
      </c>
      <c r="B20" s="8">
        <v>9152442</v>
      </c>
      <c r="C20" s="8">
        <v>19782890.5</v>
      </c>
      <c r="D20" s="8">
        <v>19782890.5</v>
      </c>
      <c r="E20" s="8">
        <f t="shared" si="0"/>
        <v>216.1487666351778</v>
      </c>
      <c r="F20" s="8">
        <f t="shared" si="1"/>
        <v>100</v>
      </c>
      <c r="G20" s="9"/>
      <c r="H20" s="9"/>
    </row>
    <row r="21" spans="1:8" ht="15.75" customHeight="1">
      <c r="A21" s="7" t="s">
        <v>23</v>
      </c>
      <c r="B21" s="8">
        <v>14429000</v>
      </c>
      <c r="C21" s="8">
        <v>57922124.5</v>
      </c>
      <c r="D21" s="8">
        <v>57922124.5</v>
      </c>
      <c r="E21" s="8">
        <f t="shared" si="0"/>
        <v>401.42854321158774</v>
      </c>
      <c r="F21" s="8">
        <f t="shared" si="1"/>
        <v>100</v>
      </c>
      <c r="G21" s="9"/>
      <c r="H21" s="9"/>
    </row>
    <row r="22" spans="1:8" ht="15.75" customHeight="1">
      <c r="A22" s="7" t="s">
        <v>24</v>
      </c>
      <c r="B22" s="8">
        <v>8498000</v>
      </c>
      <c r="C22" s="8">
        <v>24805217.5</v>
      </c>
      <c r="D22" s="8">
        <v>24805217.5</v>
      </c>
      <c r="E22" s="8">
        <f t="shared" si="0"/>
        <v>291.8947693574959</v>
      </c>
      <c r="F22" s="8">
        <f t="shared" si="1"/>
        <v>100</v>
      </c>
      <c r="G22" s="9"/>
      <c r="H22" s="9"/>
    </row>
    <row r="23" spans="1:8" ht="15.75" customHeight="1">
      <c r="A23" s="7" t="s">
        <v>25</v>
      </c>
      <c r="B23" s="8">
        <v>3524000</v>
      </c>
      <c r="C23" s="8">
        <v>32039943.5</v>
      </c>
      <c r="D23" s="8">
        <v>32039943.5</v>
      </c>
      <c r="E23" s="8">
        <f t="shared" si="0"/>
        <v>909.1924943246312</v>
      </c>
      <c r="F23" s="8">
        <f t="shared" si="1"/>
        <v>100</v>
      </c>
      <c r="G23" s="9"/>
      <c r="H23" s="9"/>
    </row>
    <row r="24" spans="1:8" ht="15.75" customHeight="1">
      <c r="A24" s="7" t="s">
        <v>26</v>
      </c>
      <c r="B24" s="8">
        <v>6634000</v>
      </c>
      <c r="C24" s="8">
        <v>40597315.5</v>
      </c>
      <c r="D24" s="8">
        <v>40597315.5</v>
      </c>
      <c r="E24" s="8">
        <f t="shared" si="0"/>
        <v>611.9583283087127</v>
      </c>
      <c r="F24" s="8">
        <f t="shared" si="1"/>
        <v>100</v>
      </c>
      <c r="G24" s="9"/>
      <c r="H24" s="9"/>
    </row>
    <row r="25" spans="1:8" ht="15.75" customHeight="1">
      <c r="A25" s="7" t="s">
        <v>27</v>
      </c>
      <c r="B25" s="8">
        <v>10011900</v>
      </c>
      <c r="C25" s="8">
        <v>32231059.5</v>
      </c>
      <c r="D25" s="8">
        <v>32231059.5</v>
      </c>
      <c r="E25" s="8">
        <f t="shared" si="0"/>
        <v>321.92750127348455</v>
      </c>
      <c r="F25" s="8">
        <f t="shared" si="1"/>
        <v>100</v>
      </c>
      <c r="G25" s="9"/>
      <c r="H25" s="9"/>
    </row>
    <row r="26" spans="1:8" ht="15.75" customHeight="1">
      <c r="A26" s="7" t="s">
        <v>28</v>
      </c>
      <c r="B26" s="8">
        <v>5868000</v>
      </c>
      <c r="C26" s="8">
        <v>14145838.5</v>
      </c>
      <c r="D26" s="8">
        <v>14145838.5</v>
      </c>
      <c r="E26" s="8">
        <f t="shared" si="0"/>
        <v>241.06745910020447</v>
      </c>
      <c r="F26" s="8">
        <f t="shared" si="1"/>
        <v>100</v>
      </c>
      <c r="G26" s="9"/>
      <c r="H26" s="9"/>
    </row>
    <row r="27" spans="1:8" ht="15.75" customHeight="1">
      <c r="A27" s="7" t="s">
        <v>29</v>
      </c>
      <c r="B27" s="8">
        <v>15817495</v>
      </c>
      <c r="C27" s="8">
        <v>58449843.5</v>
      </c>
      <c r="D27" s="8">
        <v>58449843.5</v>
      </c>
      <c r="E27" s="8">
        <f t="shared" si="0"/>
        <v>369.526549557942</v>
      </c>
      <c r="F27" s="8">
        <f t="shared" si="1"/>
        <v>100</v>
      </c>
      <c r="G27" s="9"/>
      <c r="H27" s="9"/>
    </row>
    <row r="28" spans="1:8" ht="15.75" customHeight="1">
      <c r="A28" s="7" t="s">
        <v>30</v>
      </c>
      <c r="B28" s="8">
        <v>19494000</v>
      </c>
      <c r="C28" s="8">
        <v>55676721.5</v>
      </c>
      <c r="D28" s="8">
        <v>55676721.5</v>
      </c>
      <c r="E28" s="8">
        <f t="shared" si="0"/>
        <v>285.6095285728942</v>
      </c>
      <c r="F28" s="8">
        <f t="shared" si="1"/>
        <v>100</v>
      </c>
      <c r="G28" s="9"/>
      <c r="H28" s="9"/>
    </row>
    <row r="29" spans="1:8" ht="15.75" customHeight="1">
      <c r="A29" s="7" t="s">
        <v>31</v>
      </c>
      <c r="B29" s="8">
        <v>13509000</v>
      </c>
      <c r="C29" s="8">
        <v>42026013.5</v>
      </c>
      <c r="D29" s="8">
        <v>42026013.5</v>
      </c>
      <c r="E29" s="8">
        <f t="shared" si="0"/>
        <v>311.0964060996373</v>
      </c>
      <c r="F29" s="8">
        <f t="shared" si="1"/>
        <v>100</v>
      </c>
      <c r="G29" s="9"/>
      <c r="H29" s="9"/>
    </row>
    <row r="30" spans="1:8" ht="15.75" customHeight="1">
      <c r="A30" s="7" t="s">
        <v>32</v>
      </c>
      <c r="B30" s="8">
        <v>15721000</v>
      </c>
      <c r="C30" s="8">
        <v>29384269.5</v>
      </c>
      <c r="D30" s="8">
        <v>29384269.5</v>
      </c>
      <c r="E30" s="8">
        <f t="shared" si="0"/>
        <v>186.91094396030786</v>
      </c>
      <c r="F30" s="8">
        <f t="shared" si="1"/>
        <v>100</v>
      </c>
      <c r="G30" s="9"/>
      <c r="H30" s="9"/>
    </row>
    <row r="31" spans="1:8" ht="15.75" customHeight="1">
      <c r="A31" s="7" t="s">
        <v>33</v>
      </c>
      <c r="B31" s="8">
        <v>9698000</v>
      </c>
      <c r="C31" s="8">
        <v>27966348.5</v>
      </c>
      <c r="D31" s="8">
        <v>27966348.5</v>
      </c>
      <c r="E31" s="8">
        <f t="shared" si="0"/>
        <v>288.37232934625695</v>
      </c>
      <c r="F31" s="8">
        <f t="shared" si="1"/>
        <v>100</v>
      </c>
      <c r="G31" s="9"/>
      <c r="H31" s="9"/>
    </row>
    <row r="32" spans="1:8" ht="15.75" customHeight="1">
      <c r="A32" s="7" t="s">
        <v>34</v>
      </c>
      <c r="B32" s="8">
        <v>16587000</v>
      </c>
      <c r="C32" s="8">
        <v>35262738.5</v>
      </c>
      <c r="D32" s="8">
        <v>35262738.5</v>
      </c>
      <c r="E32" s="8">
        <f t="shared" si="0"/>
        <v>212.59262374148432</v>
      </c>
      <c r="F32" s="8">
        <f t="shared" si="1"/>
        <v>100</v>
      </c>
      <c r="G32" s="9"/>
      <c r="H32" s="9"/>
    </row>
    <row r="33" spans="1:8" ht="15.75" customHeight="1">
      <c r="A33" s="7" t="s">
        <v>35</v>
      </c>
      <c r="B33" s="8">
        <v>7370000</v>
      </c>
      <c r="C33" s="8">
        <v>40462289.43</v>
      </c>
      <c r="D33" s="8">
        <v>40462289.43</v>
      </c>
      <c r="E33" s="8">
        <f t="shared" si="0"/>
        <v>549.0134251017639</v>
      </c>
      <c r="F33" s="8">
        <f t="shared" si="1"/>
        <v>100</v>
      </c>
      <c r="G33" s="9"/>
      <c r="H33" s="9"/>
    </row>
    <row r="34" spans="1:8" ht="15.75" customHeight="1">
      <c r="A34" s="7" t="s">
        <v>36</v>
      </c>
      <c r="B34" s="8">
        <v>3531000</v>
      </c>
      <c r="C34" s="8">
        <v>35567775.5</v>
      </c>
      <c r="D34" s="8">
        <v>35567775.5</v>
      </c>
      <c r="E34" s="8">
        <f t="shared" si="0"/>
        <v>1007.3003540073634</v>
      </c>
      <c r="F34" s="8">
        <f t="shared" si="1"/>
        <v>100</v>
      </c>
      <c r="G34" s="9"/>
      <c r="H34" s="9"/>
    </row>
    <row r="35" spans="1:8" ht="15.75" customHeight="1">
      <c r="A35" s="7" t="s">
        <v>37</v>
      </c>
      <c r="B35" s="8">
        <v>9169000</v>
      </c>
      <c r="C35" s="8">
        <v>31778200.5</v>
      </c>
      <c r="D35" s="8">
        <v>31778200.5</v>
      </c>
      <c r="E35" s="8">
        <f t="shared" si="0"/>
        <v>346.5830570400262</v>
      </c>
      <c r="F35" s="8">
        <f t="shared" si="1"/>
        <v>100</v>
      </c>
      <c r="G35" s="9"/>
      <c r="H35" s="9"/>
    </row>
    <row r="36" spans="1:8" ht="15.75" customHeight="1">
      <c r="A36" s="7" t="s">
        <v>38</v>
      </c>
      <c r="B36" s="8">
        <v>12582000</v>
      </c>
      <c r="C36" s="8">
        <v>29312006.5</v>
      </c>
      <c r="D36" s="8">
        <v>29312006.5</v>
      </c>
      <c r="E36" s="8">
        <f t="shared" si="0"/>
        <v>232.96778334128118</v>
      </c>
      <c r="F36" s="8">
        <f t="shared" si="1"/>
        <v>100</v>
      </c>
      <c r="G36" s="9"/>
      <c r="H36" s="9"/>
    </row>
    <row r="37" spans="1:8" ht="15.75" customHeight="1">
      <c r="A37" s="7" t="s">
        <v>39</v>
      </c>
      <c r="B37" s="8">
        <v>36000000</v>
      </c>
      <c r="C37" s="8">
        <v>18788493.069999993</v>
      </c>
      <c r="D37" s="8">
        <v>0</v>
      </c>
      <c r="E37" s="8">
        <f t="shared" si="0"/>
        <v>0</v>
      </c>
      <c r="F37" s="8">
        <f t="shared" si="1"/>
        <v>0</v>
      </c>
      <c r="G37" s="9"/>
      <c r="H37" s="9"/>
    </row>
    <row r="38" spans="1:7" ht="18" customHeight="1">
      <c r="A38" s="10" t="s">
        <v>40</v>
      </c>
      <c r="B38" s="11">
        <f>SUM(B4:B37)</f>
        <v>510493894</v>
      </c>
      <c r="C38" s="11">
        <f>SUM(C4:C37)</f>
        <v>1413360540.42</v>
      </c>
      <c r="D38" s="11">
        <f>SUM(D4:D37)</f>
        <v>1394572047.3500001</v>
      </c>
      <c r="E38" s="11">
        <f t="shared" si="0"/>
        <v>273.180945696091</v>
      </c>
      <c r="F38" s="11">
        <f t="shared" si="1"/>
        <v>98.67065108069193</v>
      </c>
      <c r="G38" s="9"/>
    </row>
    <row r="39" ht="3.75" customHeight="1">
      <c r="G39" s="9"/>
    </row>
    <row r="40" ht="5.25" customHeight="1"/>
    <row r="41" spans="1:6" ht="16.5">
      <c r="A41" s="12"/>
      <c r="B41" s="12"/>
      <c r="C41" s="17"/>
      <c r="D41" s="17"/>
      <c r="E41" s="17"/>
      <c r="F41" s="14"/>
    </row>
    <row r="42" spans="1:6" ht="11.25" customHeight="1">
      <c r="A42" s="13"/>
      <c r="B42" s="13"/>
      <c r="C42" s="13"/>
      <c r="D42" s="13"/>
      <c r="E42" s="13"/>
      <c r="F42" s="13"/>
    </row>
    <row r="43" spans="1:6" ht="10.5" customHeight="1">
      <c r="A43" s="13"/>
      <c r="B43" s="13"/>
      <c r="C43" s="13"/>
      <c r="D43" s="13"/>
      <c r="E43" s="13"/>
      <c r="F43" s="13"/>
    </row>
    <row r="44" spans="1:6" ht="16.5">
      <c r="A44" s="15"/>
      <c r="B44" s="15"/>
      <c r="C44" s="13"/>
      <c r="D44" s="13"/>
      <c r="E44" s="13"/>
      <c r="F44" s="13"/>
    </row>
    <row r="45" spans="1:6" ht="16.5">
      <c r="A45" s="15"/>
      <c r="B45" s="15"/>
      <c r="C45" s="13"/>
      <c r="D45" s="39"/>
      <c r="E45" s="39"/>
      <c r="F45" s="39"/>
    </row>
  </sheetData>
  <sheetProtection/>
  <mergeCells count="3">
    <mergeCell ref="A1:F1"/>
    <mergeCell ref="C2:F2"/>
    <mergeCell ref="D45:F4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4">
      <selection activeCell="F26" activeCellId="5" sqref="F4:F6 F8:F11 F13:F14 F17:F21 F23:F24 F26:F35"/>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4.5" customHeight="1">
      <c r="A1" s="37" t="s">
        <v>72</v>
      </c>
      <c r="B1" s="37"/>
      <c r="C1" s="37"/>
      <c r="D1" s="37"/>
      <c r="E1" s="37"/>
      <c r="F1" s="37"/>
    </row>
    <row r="2" spans="1:6" ht="15.75">
      <c r="A2" s="2" t="s">
        <v>0</v>
      </c>
      <c r="B2" s="2"/>
      <c r="C2" s="38" t="s">
        <v>1</v>
      </c>
      <c r="D2" s="38"/>
      <c r="E2" s="38"/>
      <c r="F2" s="38"/>
    </row>
    <row r="3" spans="1:6" ht="39.75" customHeight="1">
      <c r="A3" s="4" t="s">
        <v>2</v>
      </c>
      <c r="B3" s="4" t="s">
        <v>65</v>
      </c>
      <c r="C3" s="5" t="s">
        <v>66</v>
      </c>
      <c r="D3" s="5" t="s">
        <v>3</v>
      </c>
      <c r="E3" s="6" t="s">
        <v>4</v>
      </c>
      <c r="F3" s="6" t="s">
        <v>5</v>
      </c>
    </row>
    <row r="4" spans="1:8" ht="15.75" customHeight="1">
      <c r="A4" s="7" t="s">
        <v>6</v>
      </c>
      <c r="B4" s="8">
        <v>0</v>
      </c>
      <c r="C4" s="8">
        <v>0</v>
      </c>
      <c r="D4" s="8">
        <v>0</v>
      </c>
      <c r="E4" s="8">
        <v>0</v>
      </c>
      <c r="F4" s="8">
        <v>0</v>
      </c>
      <c r="G4" s="9"/>
      <c r="H4" s="9"/>
    </row>
    <row r="5" spans="1:8" ht="15.75" customHeight="1">
      <c r="A5" s="7" t="s">
        <v>7</v>
      </c>
      <c r="B5" s="8">
        <v>0</v>
      </c>
      <c r="C5" s="8">
        <v>0</v>
      </c>
      <c r="D5" s="8">
        <v>0</v>
      </c>
      <c r="E5" s="8">
        <v>0</v>
      </c>
      <c r="F5" s="8">
        <v>0</v>
      </c>
      <c r="G5" s="9"/>
      <c r="H5" s="9"/>
    </row>
    <row r="6" spans="1:8" ht="15.75" customHeight="1">
      <c r="A6" s="7" t="s">
        <v>8</v>
      </c>
      <c r="B6" s="8">
        <v>0</v>
      </c>
      <c r="C6" s="8">
        <v>0</v>
      </c>
      <c r="D6" s="8">
        <v>0</v>
      </c>
      <c r="E6" s="8">
        <v>0</v>
      </c>
      <c r="F6" s="8">
        <v>0</v>
      </c>
      <c r="G6" s="9"/>
      <c r="H6" s="9"/>
    </row>
    <row r="7" spans="1:8" ht="15.75" customHeight="1">
      <c r="A7" s="7" t="s">
        <v>9</v>
      </c>
      <c r="B7" s="8">
        <v>0</v>
      </c>
      <c r="C7" s="8">
        <v>668000</v>
      </c>
      <c r="D7" s="8">
        <v>668000</v>
      </c>
      <c r="E7" s="8">
        <v>0</v>
      </c>
      <c r="F7" s="8">
        <f>D7/C7*100</f>
        <v>100</v>
      </c>
      <c r="G7" s="9"/>
      <c r="H7" s="9"/>
    </row>
    <row r="8" spans="1:8" ht="15.75" customHeight="1">
      <c r="A8" s="7" t="s">
        <v>10</v>
      </c>
      <c r="B8" s="8">
        <v>0</v>
      </c>
      <c r="C8" s="8">
        <v>0</v>
      </c>
      <c r="D8" s="8">
        <v>0</v>
      </c>
      <c r="E8" s="8">
        <v>0</v>
      </c>
      <c r="F8" s="8">
        <v>0</v>
      </c>
      <c r="G8" s="9"/>
      <c r="H8" s="9"/>
    </row>
    <row r="9" spans="1:8" ht="15.75" customHeight="1">
      <c r="A9" s="7" t="s">
        <v>11</v>
      </c>
      <c r="B9" s="8">
        <v>0</v>
      </c>
      <c r="C9" s="8">
        <v>0</v>
      </c>
      <c r="D9" s="8">
        <v>0</v>
      </c>
      <c r="E9" s="8">
        <v>0</v>
      </c>
      <c r="F9" s="8">
        <v>0</v>
      </c>
      <c r="G9" s="9"/>
      <c r="H9" s="9"/>
    </row>
    <row r="10" spans="1:8" ht="15.75" customHeight="1">
      <c r="A10" s="7" t="s">
        <v>12</v>
      </c>
      <c r="B10" s="8">
        <v>0</v>
      </c>
      <c r="C10" s="8">
        <v>0</v>
      </c>
      <c r="D10" s="8">
        <v>0</v>
      </c>
      <c r="E10" s="8">
        <v>0</v>
      </c>
      <c r="F10" s="8">
        <v>0</v>
      </c>
      <c r="G10" s="9"/>
      <c r="H10" s="9"/>
    </row>
    <row r="11" spans="1:8" ht="15.75" customHeight="1">
      <c r="A11" s="7" t="s">
        <v>13</v>
      </c>
      <c r="B11" s="8">
        <v>0</v>
      </c>
      <c r="C11" s="8">
        <v>0</v>
      </c>
      <c r="D11" s="8">
        <v>0</v>
      </c>
      <c r="E11" s="8">
        <v>0</v>
      </c>
      <c r="F11" s="8">
        <v>0</v>
      </c>
      <c r="G11" s="9"/>
      <c r="H11" s="9"/>
    </row>
    <row r="12" spans="1:8" ht="15.75" customHeight="1">
      <c r="A12" s="7" t="s">
        <v>14</v>
      </c>
      <c r="B12" s="8">
        <v>0</v>
      </c>
      <c r="C12" s="8">
        <v>740000</v>
      </c>
      <c r="D12" s="8">
        <v>740000</v>
      </c>
      <c r="E12" s="8">
        <v>0</v>
      </c>
      <c r="F12" s="8">
        <f>D12/C12*100</f>
        <v>100</v>
      </c>
      <c r="G12" s="9"/>
      <c r="H12" s="9"/>
    </row>
    <row r="13" spans="1:8" ht="15.75" customHeight="1">
      <c r="A13" s="7" t="s">
        <v>15</v>
      </c>
      <c r="B13" s="8">
        <v>0</v>
      </c>
      <c r="C13" s="8">
        <v>0</v>
      </c>
      <c r="D13" s="8">
        <v>0</v>
      </c>
      <c r="E13" s="8">
        <v>0</v>
      </c>
      <c r="F13" s="8">
        <v>0</v>
      </c>
      <c r="G13" s="9"/>
      <c r="H13" s="9"/>
    </row>
    <row r="14" spans="1:8" ht="15.75" customHeight="1">
      <c r="A14" s="7" t="s">
        <v>16</v>
      </c>
      <c r="B14" s="8">
        <v>0</v>
      </c>
      <c r="C14" s="8">
        <v>0</v>
      </c>
      <c r="D14" s="8">
        <v>0</v>
      </c>
      <c r="E14" s="8">
        <v>0</v>
      </c>
      <c r="F14" s="8">
        <v>0</v>
      </c>
      <c r="G14" s="9"/>
      <c r="H14" s="9"/>
    </row>
    <row r="15" spans="1:8" ht="15.75" customHeight="1">
      <c r="A15" s="7" t="s">
        <v>17</v>
      </c>
      <c r="B15" s="8">
        <v>0</v>
      </c>
      <c r="C15" s="8">
        <v>722000</v>
      </c>
      <c r="D15" s="8">
        <v>722000</v>
      </c>
      <c r="E15" s="8">
        <v>0</v>
      </c>
      <c r="F15" s="8">
        <f>D15/C15*100</f>
        <v>100</v>
      </c>
      <c r="G15" s="9"/>
      <c r="H15" s="9"/>
    </row>
    <row r="16" spans="1:8" ht="15.75" customHeight="1">
      <c r="A16" s="7" t="s">
        <v>18</v>
      </c>
      <c r="B16" s="8">
        <v>0</v>
      </c>
      <c r="C16" s="8">
        <v>704000</v>
      </c>
      <c r="D16" s="8">
        <v>704000</v>
      </c>
      <c r="E16" s="8">
        <v>0</v>
      </c>
      <c r="F16" s="8">
        <f>D16/C16*100</f>
        <v>100</v>
      </c>
      <c r="G16" s="9"/>
      <c r="H16" s="9"/>
    </row>
    <row r="17" spans="1:8" ht="15.75" customHeight="1">
      <c r="A17" s="7" t="s">
        <v>19</v>
      </c>
      <c r="B17" s="8">
        <v>0</v>
      </c>
      <c r="C17" s="8">
        <v>0</v>
      </c>
      <c r="D17" s="8">
        <v>0</v>
      </c>
      <c r="E17" s="8">
        <v>0</v>
      </c>
      <c r="F17" s="8">
        <v>0</v>
      </c>
      <c r="G17" s="9"/>
      <c r="H17" s="9"/>
    </row>
    <row r="18" spans="1:8" ht="15.75" customHeight="1">
      <c r="A18" s="7" t="s">
        <v>20</v>
      </c>
      <c r="B18" s="8">
        <v>0</v>
      </c>
      <c r="C18" s="8">
        <v>0</v>
      </c>
      <c r="D18" s="8">
        <v>0</v>
      </c>
      <c r="E18" s="8">
        <v>0</v>
      </c>
      <c r="F18" s="8">
        <v>0</v>
      </c>
      <c r="G18" s="9"/>
      <c r="H18" s="9"/>
    </row>
    <row r="19" spans="1:8" ht="15.75" customHeight="1">
      <c r="A19" s="7" t="s">
        <v>21</v>
      </c>
      <c r="B19" s="8">
        <v>0</v>
      </c>
      <c r="C19" s="8">
        <v>0</v>
      </c>
      <c r="D19" s="8">
        <v>0</v>
      </c>
      <c r="E19" s="8">
        <v>0</v>
      </c>
      <c r="F19" s="8">
        <v>0</v>
      </c>
      <c r="G19" s="9"/>
      <c r="H19" s="9"/>
    </row>
    <row r="20" spans="1:8" ht="15.75" customHeight="1">
      <c r="A20" s="7" t="s">
        <v>22</v>
      </c>
      <c r="B20" s="8">
        <v>0</v>
      </c>
      <c r="C20" s="8">
        <v>0</v>
      </c>
      <c r="D20" s="8">
        <v>0</v>
      </c>
      <c r="E20" s="8">
        <v>0</v>
      </c>
      <c r="F20" s="8">
        <v>0</v>
      </c>
      <c r="G20" s="9"/>
      <c r="H20" s="9"/>
    </row>
    <row r="21" spans="1:8" ht="15.75" customHeight="1">
      <c r="A21" s="7" t="s">
        <v>23</v>
      </c>
      <c r="B21" s="8">
        <v>0</v>
      </c>
      <c r="C21" s="8">
        <v>0</v>
      </c>
      <c r="D21" s="8">
        <v>0</v>
      </c>
      <c r="E21" s="8">
        <v>0</v>
      </c>
      <c r="F21" s="8">
        <v>0</v>
      </c>
      <c r="G21" s="9"/>
      <c r="H21" s="9"/>
    </row>
    <row r="22" spans="1:8" ht="15.75" customHeight="1">
      <c r="A22" s="7" t="s">
        <v>24</v>
      </c>
      <c r="B22" s="8">
        <v>0</v>
      </c>
      <c r="C22" s="8">
        <v>740000</v>
      </c>
      <c r="D22" s="8">
        <v>740000</v>
      </c>
      <c r="E22" s="8">
        <v>0</v>
      </c>
      <c r="F22" s="8">
        <f>D22/C22*100</f>
        <v>100</v>
      </c>
      <c r="G22" s="9"/>
      <c r="H22" s="9"/>
    </row>
    <row r="23" spans="1:8" ht="15.75" customHeight="1">
      <c r="A23" s="7" t="s">
        <v>25</v>
      </c>
      <c r="B23" s="8">
        <v>0</v>
      </c>
      <c r="C23" s="8">
        <v>0</v>
      </c>
      <c r="D23" s="8">
        <v>0</v>
      </c>
      <c r="E23" s="8">
        <v>0</v>
      </c>
      <c r="F23" s="8">
        <v>0</v>
      </c>
      <c r="G23" s="9"/>
      <c r="H23" s="9"/>
    </row>
    <row r="24" spans="1:8" ht="15.75" customHeight="1">
      <c r="A24" s="7" t="s">
        <v>26</v>
      </c>
      <c r="B24" s="8">
        <v>0</v>
      </c>
      <c r="C24" s="8">
        <v>0</v>
      </c>
      <c r="D24" s="8">
        <v>0</v>
      </c>
      <c r="E24" s="8">
        <v>0</v>
      </c>
      <c r="F24" s="8">
        <v>0</v>
      </c>
      <c r="G24" s="9"/>
      <c r="H24" s="9"/>
    </row>
    <row r="25" spans="1:8" ht="15.75" customHeight="1">
      <c r="A25" s="7" t="s">
        <v>27</v>
      </c>
      <c r="B25" s="8">
        <v>0</v>
      </c>
      <c r="C25" s="8">
        <v>668000</v>
      </c>
      <c r="D25" s="8">
        <v>668000</v>
      </c>
      <c r="E25" s="8">
        <v>0</v>
      </c>
      <c r="F25" s="8">
        <f>D25/C25*100</f>
        <v>100</v>
      </c>
      <c r="G25" s="9"/>
      <c r="H25" s="9"/>
    </row>
    <row r="26" spans="1:8" ht="15.75" customHeight="1">
      <c r="A26" s="7" t="s">
        <v>28</v>
      </c>
      <c r="B26" s="8">
        <v>0</v>
      </c>
      <c r="C26" s="8">
        <v>0</v>
      </c>
      <c r="D26" s="8">
        <v>0</v>
      </c>
      <c r="E26" s="8">
        <v>0</v>
      </c>
      <c r="F26" s="8">
        <v>0</v>
      </c>
      <c r="G26" s="9"/>
      <c r="H26" s="9"/>
    </row>
    <row r="27" spans="1:8" ht="15.75" customHeight="1">
      <c r="A27" s="7" t="s">
        <v>29</v>
      </c>
      <c r="B27" s="8">
        <v>0</v>
      </c>
      <c r="C27" s="8">
        <v>0</v>
      </c>
      <c r="D27" s="8">
        <v>0</v>
      </c>
      <c r="E27" s="8">
        <v>0</v>
      </c>
      <c r="F27" s="8">
        <v>0</v>
      </c>
      <c r="G27" s="9"/>
      <c r="H27" s="9"/>
    </row>
    <row r="28" spans="1:8" ht="15.75" customHeight="1">
      <c r="A28" s="7" t="s">
        <v>30</v>
      </c>
      <c r="B28" s="8">
        <v>0</v>
      </c>
      <c r="C28" s="8">
        <v>0</v>
      </c>
      <c r="D28" s="8">
        <v>0</v>
      </c>
      <c r="E28" s="8">
        <v>0</v>
      </c>
      <c r="F28" s="8">
        <v>0</v>
      </c>
      <c r="G28" s="9"/>
      <c r="H28" s="9"/>
    </row>
    <row r="29" spans="1:8" ht="15.75" customHeight="1">
      <c r="A29" s="7" t="s">
        <v>31</v>
      </c>
      <c r="B29" s="8">
        <v>0</v>
      </c>
      <c r="C29" s="8">
        <v>0</v>
      </c>
      <c r="D29" s="8">
        <v>0</v>
      </c>
      <c r="E29" s="8">
        <v>0</v>
      </c>
      <c r="F29" s="8">
        <v>0</v>
      </c>
      <c r="G29" s="9"/>
      <c r="H29" s="9"/>
    </row>
    <row r="30" spans="1:8" ht="15.75" customHeight="1">
      <c r="A30" s="7" t="s">
        <v>32</v>
      </c>
      <c r="B30" s="8">
        <v>0</v>
      </c>
      <c r="C30" s="8">
        <v>0</v>
      </c>
      <c r="D30" s="8">
        <v>0</v>
      </c>
      <c r="E30" s="8">
        <v>0</v>
      </c>
      <c r="F30" s="8">
        <v>0</v>
      </c>
      <c r="G30" s="9"/>
      <c r="H30" s="9"/>
    </row>
    <row r="31" spans="1:8" ht="15.75" customHeight="1">
      <c r="A31" s="7" t="s">
        <v>33</v>
      </c>
      <c r="B31" s="8">
        <v>0</v>
      </c>
      <c r="C31" s="8">
        <v>0</v>
      </c>
      <c r="D31" s="8">
        <v>0</v>
      </c>
      <c r="E31" s="8">
        <v>0</v>
      </c>
      <c r="F31" s="8">
        <v>0</v>
      </c>
      <c r="G31" s="9"/>
      <c r="H31" s="9"/>
    </row>
    <row r="32" spans="1:8" ht="15.75" customHeight="1">
      <c r="A32" s="7" t="s">
        <v>34</v>
      </c>
      <c r="B32" s="8">
        <v>0</v>
      </c>
      <c r="C32" s="8">
        <v>0</v>
      </c>
      <c r="D32" s="8">
        <v>0</v>
      </c>
      <c r="E32" s="8">
        <v>0</v>
      </c>
      <c r="F32" s="8">
        <v>0</v>
      </c>
      <c r="G32" s="9"/>
      <c r="H32" s="9"/>
    </row>
    <row r="33" spans="1:8" ht="15.75" customHeight="1">
      <c r="A33" s="7" t="s">
        <v>35</v>
      </c>
      <c r="B33" s="8">
        <v>0</v>
      </c>
      <c r="C33" s="8">
        <v>0</v>
      </c>
      <c r="D33" s="8">
        <v>0</v>
      </c>
      <c r="E33" s="8">
        <v>0</v>
      </c>
      <c r="F33" s="8">
        <v>0</v>
      </c>
      <c r="G33" s="9"/>
      <c r="H33" s="9"/>
    </row>
    <row r="34" spans="1:8" ht="15.75" customHeight="1">
      <c r="A34" s="7" t="s">
        <v>36</v>
      </c>
      <c r="B34" s="8">
        <v>0</v>
      </c>
      <c r="C34" s="8">
        <v>0</v>
      </c>
      <c r="D34" s="8">
        <v>0</v>
      </c>
      <c r="E34" s="8">
        <v>0</v>
      </c>
      <c r="F34" s="8">
        <v>0</v>
      </c>
      <c r="G34" s="9"/>
      <c r="H34" s="9"/>
    </row>
    <row r="35" spans="1:8" ht="15.75" customHeight="1">
      <c r="A35" s="7" t="s">
        <v>37</v>
      </c>
      <c r="B35" s="8">
        <v>0</v>
      </c>
      <c r="C35" s="8">
        <v>0</v>
      </c>
      <c r="D35" s="8">
        <v>0</v>
      </c>
      <c r="E35" s="8">
        <v>0</v>
      </c>
      <c r="F35" s="8">
        <v>0</v>
      </c>
      <c r="G35" s="9"/>
      <c r="H35" s="9"/>
    </row>
    <row r="36" spans="1:8" ht="15.75" customHeight="1">
      <c r="A36" s="7" t="s">
        <v>38</v>
      </c>
      <c r="B36" s="8">
        <v>0</v>
      </c>
      <c r="C36" s="8">
        <v>758000</v>
      </c>
      <c r="D36" s="8">
        <v>758000</v>
      </c>
      <c r="E36" s="8">
        <v>0</v>
      </c>
      <c r="F36" s="8">
        <f>D36/C36*100</f>
        <v>100</v>
      </c>
      <c r="G36" s="9"/>
      <c r="H36" s="9"/>
    </row>
    <row r="37" spans="1:8" ht="15.75" customHeight="1">
      <c r="A37" s="7" t="s">
        <v>39</v>
      </c>
      <c r="B37" s="8">
        <v>5000000</v>
      </c>
      <c r="C37" s="8">
        <v>0</v>
      </c>
      <c r="D37" s="8">
        <v>0</v>
      </c>
      <c r="E37" s="8">
        <v>0</v>
      </c>
      <c r="F37" s="8">
        <v>0</v>
      </c>
      <c r="G37" s="9"/>
      <c r="H37" s="9"/>
    </row>
    <row r="38" spans="1:7" ht="18" customHeight="1">
      <c r="A38" s="10" t="s">
        <v>40</v>
      </c>
      <c r="B38" s="11">
        <f>SUM(B4:B37)</f>
        <v>5000000</v>
      </c>
      <c r="C38" s="11">
        <f>SUM(C4:C37)</f>
        <v>5000000</v>
      </c>
      <c r="D38" s="11">
        <f>SUM(D4:D37)</f>
        <v>5000000</v>
      </c>
      <c r="E38" s="11">
        <f>D38/B38*100</f>
        <v>100</v>
      </c>
      <c r="F38" s="11">
        <f>D38/C38*100</f>
        <v>100</v>
      </c>
      <c r="G38" s="9"/>
    </row>
    <row r="39" ht="3.75" customHeight="1">
      <c r="G39" s="9"/>
    </row>
    <row r="40" ht="5.25" customHeight="1"/>
    <row r="41" spans="1:6" ht="16.5">
      <c r="A41" s="12"/>
      <c r="B41" s="12"/>
      <c r="C41" s="17"/>
      <c r="D41" s="17"/>
      <c r="E41" s="17"/>
      <c r="F41" s="14"/>
    </row>
    <row r="42" spans="1:6" ht="11.25" customHeight="1">
      <c r="A42" s="13"/>
      <c r="B42" s="13"/>
      <c r="C42" s="13"/>
      <c r="D42" s="13"/>
      <c r="E42" s="13"/>
      <c r="F42" s="13"/>
    </row>
    <row r="43" spans="1:6" ht="10.5" customHeight="1">
      <c r="A43" s="13"/>
      <c r="B43" s="13"/>
      <c r="C43" s="13"/>
      <c r="D43" s="13"/>
      <c r="E43" s="13"/>
      <c r="F43" s="13"/>
    </row>
    <row r="44" spans="1:6" ht="16.5">
      <c r="A44" s="15"/>
      <c r="B44" s="15"/>
      <c r="C44" s="13"/>
      <c r="D44" s="13"/>
      <c r="E44" s="13"/>
      <c r="F44" s="13"/>
    </row>
    <row r="45" spans="1:6" ht="16.5">
      <c r="A45" s="15"/>
      <c r="B45" s="15"/>
      <c r="C45" s="13"/>
      <c r="D45" s="39"/>
      <c r="E45" s="39"/>
      <c r="F45" s="39"/>
    </row>
  </sheetData>
  <sheetProtection/>
  <mergeCells count="3">
    <mergeCell ref="A1:F1"/>
    <mergeCell ref="C2:F2"/>
    <mergeCell ref="D45:F4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0">
      <selection activeCell="H34" sqref="H34"/>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5.5" customHeight="1">
      <c r="A1" s="37" t="s">
        <v>71</v>
      </c>
      <c r="B1" s="37"/>
      <c r="C1" s="37"/>
      <c r="D1" s="37"/>
      <c r="E1" s="37"/>
      <c r="F1" s="37"/>
    </row>
    <row r="2" spans="1:6" ht="15.75">
      <c r="A2" s="2" t="s">
        <v>0</v>
      </c>
      <c r="B2" s="2"/>
      <c r="C2" s="38" t="s">
        <v>1</v>
      </c>
      <c r="D2" s="38"/>
      <c r="E2" s="38"/>
      <c r="F2" s="38"/>
    </row>
    <row r="3" spans="1:6" ht="32.25" customHeight="1">
      <c r="A3" s="4" t="s">
        <v>2</v>
      </c>
      <c r="B3" s="4" t="s">
        <v>65</v>
      </c>
      <c r="C3" s="5" t="s">
        <v>66</v>
      </c>
      <c r="D3" s="5" t="s">
        <v>3</v>
      </c>
      <c r="E3" s="6" t="s">
        <v>4</v>
      </c>
      <c r="F3" s="6" t="s">
        <v>5</v>
      </c>
    </row>
    <row r="4" spans="1:8" ht="15.75" customHeight="1">
      <c r="A4" s="7" t="s">
        <v>6</v>
      </c>
      <c r="B4" s="8">
        <v>0</v>
      </c>
      <c r="C4" s="8">
        <v>0</v>
      </c>
      <c r="D4" s="8">
        <v>0</v>
      </c>
      <c r="E4" s="8">
        <v>0</v>
      </c>
      <c r="F4" s="8">
        <v>0</v>
      </c>
      <c r="G4" s="9"/>
      <c r="H4" s="9"/>
    </row>
    <row r="5" spans="1:8" ht="15.75" customHeight="1">
      <c r="A5" s="7" t="s">
        <v>7</v>
      </c>
      <c r="B5" s="8">
        <v>0</v>
      </c>
      <c r="C5" s="8">
        <v>0</v>
      </c>
      <c r="D5" s="8">
        <v>0</v>
      </c>
      <c r="E5" s="8">
        <v>0</v>
      </c>
      <c r="F5" s="8">
        <v>0</v>
      </c>
      <c r="G5" s="9"/>
      <c r="H5" s="9"/>
    </row>
    <row r="6" spans="1:8" ht="15.75" customHeight="1">
      <c r="A6" s="7" t="s">
        <v>8</v>
      </c>
      <c r="B6" s="8">
        <v>0</v>
      </c>
      <c r="C6" s="8">
        <v>0</v>
      </c>
      <c r="D6" s="8">
        <v>0</v>
      </c>
      <c r="E6" s="8">
        <v>0</v>
      </c>
      <c r="F6" s="8">
        <v>0</v>
      </c>
      <c r="G6" s="9"/>
      <c r="H6" s="9"/>
    </row>
    <row r="7" spans="1:8" ht="15.75" customHeight="1">
      <c r="A7" s="7" t="s">
        <v>9</v>
      </c>
      <c r="B7" s="8">
        <v>0</v>
      </c>
      <c r="C7" s="8">
        <v>0</v>
      </c>
      <c r="D7" s="8">
        <v>0</v>
      </c>
      <c r="E7" s="8">
        <v>0</v>
      </c>
      <c r="F7" s="8">
        <v>0</v>
      </c>
      <c r="G7" s="9"/>
      <c r="H7" s="9"/>
    </row>
    <row r="8" spans="1:8" ht="15.75" customHeight="1">
      <c r="A8" s="7" t="s">
        <v>10</v>
      </c>
      <c r="B8" s="8">
        <v>0</v>
      </c>
      <c r="C8" s="8">
        <v>0</v>
      </c>
      <c r="D8" s="8">
        <v>0</v>
      </c>
      <c r="E8" s="8">
        <v>0</v>
      </c>
      <c r="F8" s="8">
        <v>0</v>
      </c>
      <c r="G8" s="9"/>
      <c r="H8" s="9"/>
    </row>
    <row r="9" spans="1:8" ht="15.75" customHeight="1">
      <c r="A9" s="7" t="s">
        <v>11</v>
      </c>
      <c r="B9" s="8">
        <v>0</v>
      </c>
      <c r="C9" s="8">
        <v>0</v>
      </c>
      <c r="D9" s="8">
        <v>0</v>
      </c>
      <c r="E9" s="8">
        <v>0</v>
      </c>
      <c r="F9" s="8">
        <v>0</v>
      </c>
      <c r="G9" s="9"/>
      <c r="H9" s="9"/>
    </row>
    <row r="10" spans="1:8" ht="15.75" customHeight="1">
      <c r="A10" s="7" t="s">
        <v>12</v>
      </c>
      <c r="B10" s="8">
        <v>0</v>
      </c>
      <c r="C10" s="8">
        <v>0</v>
      </c>
      <c r="D10" s="8">
        <v>0</v>
      </c>
      <c r="E10" s="8">
        <v>0</v>
      </c>
      <c r="F10" s="8">
        <v>0</v>
      </c>
      <c r="G10" s="9"/>
      <c r="H10" s="9"/>
    </row>
    <row r="11" spans="1:8" ht="15.75" customHeight="1">
      <c r="A11" s="7" t="s">
        <v>13</v>
      </c>
      <c r="B11" s="8">
        <v>0</v>
      </c>
      <c r="C11" s="8">
        <v>0</v>
      </c>
      <c r="D11" s="8">
        <v>0</v>
      </c>
      <c r="E11" s="8">
        <v>0</v>
      </c>
      <c r="F11" s="8">
        <v>0</v>
      </c>
      <c r="G11" s="9"/>
      <c r="H11" s="9"/>
    </row>
    <row r="12" spans="1:8" ht="15.75" customHeight="1">
      <c r="A12" s="7" t="s">
        <v>14</v>
      </c>
      <c r="B12" s="8">
        <v>0</v>
      </c>
      <c r="C12" s="8">
        <v>0</v>
      </c>
      <c r="D12" s="8">
        <v>0</v>
      </c>
      <c r="E12" s="8">
        <v>0</v>
      </c>
      <c r="F12" s="8">
        <v>0</v>
      </c>
      <c r="G12" s="9"/>
      <c r="H12" s="9"/>
    </row>
    <row r="13" spans="1:8" ht="15.75" customHeight="1">
      <c r="A13" s="7" t="s">
        <v>15</v>
      </c>
      <c r="B13" s="8">
        <v>0</v>
      </c>
      <c r="C13" s="8">
        <v>248000</v>
      </c>
      <c r="D13" s="8">
        <v>248000</v>
      </c>
      <c r="E13" s="8">
        <v>0</v>
      </c>
      <c r="F13" s="8">
        <f>D13/C13*100</f>
        <v>100</v>
      </c>
      <c r="G13" s="9"/>
      <c r="H13" s="9"/>
    </row>
    <row r="14" spans="1:8" ht="15.75" customHeight="1">
      <c r="A14" s="7" t="s">
        <v>16</v>
      </c>
      <c r="B14" s="8">
        <v>0</v>
      </c>
      <c r="C14" s="8">
        <v>0</v>
      </c>
      <c r="D14" s="8">
        <v>0</v>
      </c>
      <c r="E14" s="8">
        <v>0</v>
      </c>
      <c r="F14" s="8">
        <v>0</v>
      </c>
      <c r="G14" s="9"/>
      <c r="H14" s="9"/>
    </row>
    <row r="15" spans="1:8" ht="15.75" customHeight="1">
      <c r="A15" s="7" t="s">
        <v>17</v>
      </c>
      <c r="B15" s="8">
        <v>0</v>
      </c>
      <c r="C15" s="8">
        <v>240000</v>
      </c>
      <c r="D15" s="8">
        <v>240000</v>
      </c>
      <c r="E15" s="8">
        <v>0</v>
      </c>
      <c r="F15" s="8">
        <f>D15/C15*100</f>
        <v>100</v>
      </c>
      <c r="G15" s="9"/>
      <c r="H15" s="9"/>
    </row>
    <row r="16" spans="1:8" ht="15.75" customHeight="1">
      <c r="A16" s="7" t="s">
        <v>18</v>
      </c>
      <c r="B16" s="8">
        <v>0</v>
      </c>
      <c r="C16" s="8">
        <v>256000</v>
      </c>
      <c r="D16" s="8">
        <v>256000</v>
      </c>
      <c r="E16" s="8">
        <v>0</v>
      </c>
      <c r="F16" s="8">
        <f>D16/C16*100</f>
        <v>100</v>
      </c>
      <c r="G16" s="9"/>
      <c r="H16" s="9"/>
    </row>
    <row r="17" spans="1:8" ht="15.75" customHeight="1">
      <c r="A17" s="7" t="s">
        <v>19</v>
      </c>
      <c r="B17" s="8">
        <v>0</v>
      </c>
      <c r="C17" s="8">
        <v>0</v>
      </c>
      <c r="D17" s="8">
        <v>0</v>
      </c>
      <c r="E17" s="8">
        <v>0</v>
      </c>
      <c r="F17" s="8">
        <v>0</v>
      </c>
      <c r="G17" s="9"/>
      <c r="H17" s="9"/>
    </row>
    <row r="18" spans="1:8" ht="15.75" customHeight="1">
      <c r="A18" s="7" t="s">
        <v>20</v>
      </c>
      <c r="B18" s="8">
        <v>0</v>
      </c>
      <c r="C18" s="8">
        <v>0</v>
      </c>
      <c r="D18" s="8">
        <v>0</v>
      </c>
      <c r="E18" s="8">
        <v>0</v>
      </c>
      <c r="F18" s="8">
        <v>0</v>
      </c>
      <c r="G18" s="9"/>
      <c r="H18" s="9"/>
    </row>
    <row r="19" spans="1:8" ht="15.75" customHeight="1">
      <c r="A19" s="7" t="s">
        <v>21</v>
      </c>
      <c r="B19" s="8">
        <v>0</v>
      </c>
      <c r="C19" s="8">
        <v>0</v>
      </c>
      <c r="D19" s="8">
        <v>0</v>
      </c>
      <c r="E19" s="8">
        <v>0</v>
      </c>
      <c r="F19" s="8">
        <v>0</v>
      </c>
      <c r="G19" s="9"/>
      <c r="H19" s="9"/>
    </row>
    <row r="20" spans="1:8" ht="15.75" customHeight="1">
      <c r="A20" s="7" t="s">
        <v>22</v>
      </c>
      <c r="B20" s="8">
        <v>0</v>
      </c>
      <c r="C20" s="8">
        <v>0</v>
      </c>
      <c r="D20" s="8">
        <v>0</v>
      </c>
      <c r="E20" s="8">
        <v>0</v>
      </c>
      <c r="F20" s="8">
        <v>0</v>
      </c>
      <c r="G20" s="9"/>
      <c r="H20" s="9"/>
    </row>
    <row r="21" spans="1:8" ht="15.75" customHeight="1">
      <c r="A21" s="7" t="s">
        <v>23</v>
      </c>
      <c r="B21" s="8">
        <v>0</v>
      </c>
      <c r="C21" s="8">
        <v>0</v>
      </c>
      <c r="D21" s="8">
        <v>0</v>
      </c>
      <c r="E21" s="8">
        <v>0</v>
      </c>
      <c r="F21" s="8">
        <v>0</v>
      </c>
      <c r="G21" s="9"/>
      <c r="H21" s="9"/>
    </row>
    <row r="22" spans="1:8" ht="15.75" customHeight="1">
      <c r="A22" s="7" t="s">
        <v>24</v>
      </c>
      <c r="B22" s="8">
        <v>0</v>
      </c>
      <c r="C22" s="8">
        <v>256000</v>
      </c>
      <c r="D22" s="8">
        <v>256000</v>
      </c>
      <c r="E22" s="8">
        <v>0</v>
      </c>
      <c r="F22" s="8">
        <f>D22/C22*100</f>
        <v>100</v>
      </c>
      <c r="G22" s="9"/>
      <c r="H22" s="9"/>
    </row>
    <row r="23" spans="1:8" ht="15.75" customHeight="1">
      <c r="A23" s="7" t="s">
        <v>25</v>
      </c>
      <c r="B23" s="8">
        <v>0</v>
      </c>
      <c r="C23" s="8">
        <v>0</v>
      </c>
      <c r="D23" s="8">
        <v>0</v>
      </c>
      <c r="E23" s="8">
        <v>0</v>
      </c>
      <c r="F23" s="8">
        <v>0</v>
      </c>
      <c r="G23" s="9"/>
      <c r="H23" s="9"/>
    </row>
    <row r="24" spans="1:8" ht="15.75" customHeight="1">
      <c r="A24" s="7" t="s">
        <v>26</v>
      </c>
      <c r="B24" s="8">
        <v>0</v>
      </c>
      <c r="C24" s="8">
        <v>0</v>
      </c>
      <c r="D24" s="8">
        <v>0</v>
      </c>
      <c r="E24" s="8">
        <v>0</v>
      </c>
      <c r="F24" s="8">
        <v>0</v>
      </c>
      <c r="G24" s="9"/>
      <c r="H24" s="9"/>
    </row>
    <row r="25" spans="1:8" ht="15.75" customHeight="1">
      <c r="A25" s="7" t="s">
        <v>27</v>
      </c>
      <c r="B25" s="8">
        <v>0</v>
      </c>
      <c r="C25" s="8">
        <v>0</v>
      </c>
      <c r="D25" s="8">
        <v>0</v>
      </c>
      <c r="E25" s="8">
        <v>0</v>
      </c>
      <c r="F25" s="8">
        <v>0</v>
      </c>
      <c r="G25" s="9"/>
      <c r="H25" s="9"/>
    </row>
    <row r="26" spans="1:8" ht="15.75" customHeight="1">
      <c r="A26" s="7" t="s">
        <v>28</v>
      </c>
      <c r="B26" s="8">
        <v>0</v>
      </c>
      <c r="C26" s="8">
        <v>0</v>
      </c>
      <c r="D26" s="8">
        <v>0</v>
      </c>
      <c r="E26" s="8">
        <v>0</v>
      </c>
      <c r="F26" s="8">
        <v>0</v>
      </c>
      <c r="G26" s="9"/>
      <c r="H26" s="9"/>
    </row>
    <row r="27" spans="1:8" ht="15.75" customHeight="1">
      <c r="A27" s="7" t="s">
        <v>29</v>
      </c>
      <c r="B27" s="8">
        <v>0</v>
      </c>
      <c r="C27" s="8">
        <v>0</v>
      </c>
      <c r="D27" s="8">
        <v>0</v>
      </c>
      <c r="E27" s="8">
        <v>0</v>
      </c>
      <c r="F27" s="8">
        <v>0</v>
      </c>
      <c r="G27" s="9"/>
      <c r="H27" s="9"/>
    </row>
    <row r="28" spans="1:8" ht="15.75" customHeight="1">
      <c r="A28" s="7" t="s">
        <v>30</v>
      </c>
      <c r="B28" s="8">
        <v>0</v>
      </c>
      <c r="C28" s="8">
        <v>0</v>
      </c>
      <c r="D28" s="8">
        <v>0</v>
      </c>
      <c r="E28" s="8">
        <v>0</v>
      </c>
      <c r="F28" s="8">
        <v>0</v>
      </c>
      <c r="G28" s="9"/>
      <c r="H28" s="9"/>
    </row>
    <row r="29" spans="1:8" ht="15.75" customHeight="1">
      <c r="A29" s="7" t="s">
        <v>31</v>
      </c>
      <c r="B29" s="8">
        <v>0</v>
      </c>
      <c r="C29" s="8">
        <v>0</v>
      </c>
      <c r="D29" s="8">
        <v>0</v>
      </c>
      <c r="E29" s="8">
        <v>0</v>
      </c>
      <c r="F29" s="8">
        <v>0</v>
      </c>
      <c r="G29" s="9"/>
      <c r="H29" s="9"/>
    </row>
    <row r="30" spans="1:8" ht="15.75" customHeight="1">
      <c r="A30" s="7" t="s">
        <v>32</v>
      </c>
      <c r="B30" s="8">
        <v>0</v>
      </c>
      <c r="C30" s="8">
        <v>0</v>
      </c>
      <c r="D30" s="8">
        <v>0</v>
      </c>
      <c r="E30" s="8">
        <v>0</v>
      </c>
      <c r="F30" s="8">
        <v>0</v>
      </c>
      <c r="G30" s="9"/>
      <c r="H30" s="9"/>
    </row>
    <row r="31" spans="1:8" ht="15.75" customHeight="1">
      <c r="A31" s="7" t="s">
        <v>33</v>
      </c>
      <c r="B31" s="8">
        <v>0</v>
      </c>
      <c r="C31" s="8">
        <v>0</v>
      </c>
      <c r="D31" s="8">
        <v>0</v>
      </c>
      <c r="E31" s="8">
        <v>0</v>
      </c>
      <c r="F31" s="8">
        <v>0</v>
      </c>
      <c r="G31" s="9"/>
      <c r="H31" s="9"/>
    </row>
    <row r="32" spans="1:8" ht="15.75" customHeight="1">
      <c r="A32" s="7" t="s">
        <v>34</v>
      </c>
      <c r="B32" s="8">
        <v>0</v>
      </c>
      <c r="C32" s="8">
        <v>0</v>
      </c>
      <c r="D32" s="8">
        <v>0</v>
      </c>
      <c r="E32" s="8">
        <v>0</v>
      </c>
      <c r="F32" s="8">
        <v>0</v>
      </c>
      <c r="G32" s="9"/>
      <c r="H32" s="9"/>
    </row>
    <row r="33" spans="1:8" ht="15.75" customHeight="1">
      <c r="A33" s="7" t="s">
        <v>35</v>
      </c>
      <c r="B33" s="8">
        <v>0</v>
      </c>
      <c r="C33" s="8">
        <v>0</v>
      </c>
      <c r="D33" s="8">
        <v>0</v>
      </c>
      <c r="E33" s="8">
        <v>0</v>
      </c>
      <c r="F33" s="8">
        <v>0</v>
      </c>
      <c r="G33" s="9"/>
      <c r="H33" s="9"/>
    </row>
    <row r="34" spans="1:8" ht="15.75" customHeight="1">
      <c r="A34" s="7" t="s">
        <v>36</v>
      </c>
      <c r="B34" s="8">
        <v>0</v>
      </c>
      <c r="C34" s="8">
        <v>0</v>
      </c>
      <c r="D34" s="8">
        <v>0</v>
      </c>
      <c r="E34" s="8">
        <v>0</v>
      </c>
      <c r="F34" s="8">
        <v>0</v>
      </c>
      <c r="G34" s="9"/>
      <c r="H34" s="9"/>
    </row>
    <row r="35" spans="1:8" ht="15.75" customHeight="1">
      <c r="A35" s="7" t="s">
        <v>37</v>
      </c>
      <c r="B35" s="8">
        <v>0</v>
      </c>
      <c r="C35" s="8">
        <v>0</v>
      </c>
      <c r="D35" s="8">
        <v>0</v>
      </c>
      <c r="E35" s="8">
        <v>0</v>
      </c>
      <c r="F35" s="8">
        <v>0</v>
      </c>
      <c r="G35" s="9"/>
      <c r="H35" s="9"/>
    </row>
    <row r="36" spans="1:8" ht="15.75" customHeight="1">
      <c r="A36" s="7" t="s">
        <v>38</v>
      </c>
      <c r="B36" s="8">
        <v>0</v>
      </c>
      <c r="C36" s="8">
        <v>0</v>
      </c>
      <c r="D36" s="8">
        <v>0</v>
      </c>
      <c r="E36" s="8">
        <v>0</v>
      </c>
      <c r="F36" s="8">
        <v>0</v>
      </c>
      <c r="G36" s="9"/>
      <c r="H36" s="9"/>
    </row>
    <row r="37" spans="1:8" ht="15.75" customHeight="1">
      <c r="A37" s="7" t="s">
        <v>39</v>
      </c>
      <c r="B37" s="8">
        <v>1000000</v>
      </c>
      <c r="C37" s="8">
        <v>0</v>
      </c>
      <c r="D37" s="8">
        <v>0</v>
      </c>
      <c r="E37" s="8">
        <f>D37/B37*100</f>
        <v>0</v>
      </c>
      <c r="F37" s="8">
        <v>0</v>
      </c>
      <c r="G37" s="9"/>
      <c r="H37" s="9"/>
    </row>
    <row r="38" spans="1:7" ht="18" customHeight="1">
      <c r="A38" s="10" t="s">
        <v>40</v>
      </c>
      <c r="B38" s="11">
        <f>SUM(B4:B37)</f>
        <v>1000000</v>
      </c>
      <c r="C38" s="11">
        <f>SUM(C4:C37)</f>
        <v>1000000</v>
      </c>
      <c r="D38" s="11">
        <f>SUM(D4:D37)</f>
        <v>1000000</v>
      </c>
      <c r="E38" s="11">
        <f>D38/B38*100</f>
        <v>100</v>
      </c>
      <c r="F38" s="11">
        <f>D38/C38*100</f>
        <v>100</v>
      </c>
      <c r="G38" s="9"/>
    </row>
    <row r="39" ht="3.75" customHeight="1">
      <c r="G39" s="9"/>
    </row>
    <row r="40" ht="5.25" customHeight="1"/>
    <row r="41" spans="1:6" ht="16.5">
      <c r="A41" s="12"/>
      <c r="B41" s="12"/>
      <c r="C41" s="17"/>
      <c r="D41" s="17"/>
      <c r="E41" s="17"/>
      <c r="F41" s="14"/>
    </row>
    <row r="42" spans="1:6" ht="11.25" customHeight="1">
      <c r="A42" s="13"/>
      <c r="B42" s="13"/>
      <c r="C42" s="13"/>
      <c r="D42" s="13"/>
      <c r="E42" s="13"/>
      <c r="F42" s="13"/>
    </row>
    <row r="43" spans="1:6" ht="10.5" customHeight="1">
      <c r="A43" s="13"/>
      <c r="B43" s="13"/>
      <c r="C43" s="13"/>
      <c r="D43" s="13"/>
      <c r="E43" s="13"/>
      <c r="F43" s="13"/>
    </row>
    <row r="44" spans="1:6" ht="16.5">
      <c r="A44" s="15"/>
      <c r="B44" s="15"/>
      <c r="C44" s="13"/>
      <c r="D44" s="13"/>
      <c r="E44" s="13"/>
      <c r="F44" s="13"/>
    </row>
    <row r="45" spans="1:6" ht="16.5">
      <c r="A45" s="15"/>
      <c r="B45" s="15"/>
      <c r="C45" s="13"/>
      <c r="D45" s="39"/>
      <c r="E45" s="39"/>
      <c r="F45" s="39"/>
    </row>
  </sheetData>
  <sheetProtection/>
  <mergeCells count="3">
    <mergeCell ref="A1:F1"/>
    <mergeCell ref="C2:F2"/>
    <mergeCell ref="D45:F4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3">
      <selection activeCell="I29" sqref="I29"/>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42" customHeight="1">
      <c r="A1" s="37" t="s">
        <v>70</v>
      </c>
      <c r="B1" s="37"/>
      <c r="C1" s="37"/>
      <c r="D1" s="37"/>
      <c r="E1" s="37"/>
      <c r="F1" s="37"/>
    </row>
    <row r="2" spans="1:6" ht="15.75">
      <c r="A2" s="2" t="s">
        <v>0</v>
      </c>
      <c r="B2" s="2"/>
      <c r="C2" s="38" t="s">
        <v>1</v>
      </c>
      <c r="D2" s="38"/>
      <c r="E2" s="38"/>
      <c r="F2" s="38"/>
    </row>
    <row r="3" spans="1:6" ht="32.25" customHeight="1">
      <c r="A3" s="4" t="s">
        <v>2</v>
      </c>
      <c r="B3" s="4" t="s">
        <v>65</v>
      </c>
      <c r="C3" s="5" t="s">
        <v>66</v>
      </c>
      <c r="D3" s="5" t="s">
        <v>3</v>
      </c>
      <c r="E3" s="6" t="s">
        <v>4</v>
      </c>
      <c r="F3" s="6" t="s">
        <v>5</v>
      </c>
    </row>
    <row r="4" spans="1:8" ht="15.75" customHeight="1">
      <c r="A4" s="7" t="s">
        <v>6</v>
      </c>
      <c r="B4" s="8">
        <v>0</v>
      </c>
      <c r="C4" s="8">
        <v>0</v>
      </c>
      <c r="D4" s="8">
        <v>0</v>
      </c>
      <c r="E4" s="8">
        <v>0</v>
      </c>
      <c r="F4" s="8">
        <v>0</v>
      </c>
      <c r="G4" s="9"/>
      <c r="H4" s="9"/>
    </row>
    <row r="5" spans="1:8" ht="15.75" customHeight="1">
      <c r="A5" s="7" t="s">
        <v>7</v>
      </c>
      <c r="B5" s="8">
        <v>0</v>
      </c>
      <c r="C5" s="8">
        <v>0</v>
      </c>
      <c r="D5" s="8">
        <v>0</v>
      </c>
      <c r="E5" s="8">
        <v>0</v>
      </c>
      <c r="F5" s="8">
        <v>0</v>
      </c>
      <c r="G5" s="9"/>
      <c r="H5" s="9"/>
    </row>
    <row r="6" spans="1:8" ht="15.75" customHeight="1">
      <c r="A6" s="7" t="s">
        <v>8</v>
      </c>
      <c r="B6" s="8">
        <v>0</v>
      </c>
      <c r="C6" s="8">
        <v>0</v>
      </c>
      <c r="D6" s="8">
        <v>0</v>
      </c>
      <c r="E6" s="8">
        <v>0</v>
      </c>
      <c r="F6" s="8">
        <v>0</v>
      </c>
      <c r="G6" s="9"/>
      <c r="H6" s="9"/>
    </row>
    <row r="7" spans="1:8" ht="15.75" customHeight="1">
      <c r="A7" s="7" t="s">
        <v>9</v>
      </c>
      <c r="B7" s="8">
        <v>0</v>
      </c>
      <c r="C7" s="8">
        <v>0</v>
      </c>
      <c r="D7" s="8">
        <v>0</v>
      </c>
      <c r="E7" s="8">
        <v>0</v>
      </c>
      <c r="F7" s="8">
        <v>0</v>
      </c>
      <c r="G7" s="9"/>
      <c r="H7" s="9"/>
    </row>
    <row r="8" spans="1:8" ht="15.75" customHeight="1">
      <c r="A8" s="7" t="s">
        <v>10</v>
      </c>
      <c r="B8" s="8">
        <v>0</v>
      </c>
      <c r="C8" s="8">
        <v>0</v>
      </c>
      <c r="D8" s="8">
        <v>0</v>
      </c>
      <c r="E8" s="8">
        <v>0</v>
      </c>
      <c r="F8" s="8">
        <v>0</v>
      </c>
      <c r="G8" s="9"/>
      <c r="H8" s="9"/>
    </row>
    <row r="9" spans="1:8" ht="15.75" customHeight="1">
      <c r="A9" s="7" t="s">
        <v>11</v>
      </c>
      <c r="B9" s="8">
        <v>0</v>
      </c>
      <c r="C9" s="8">
        <v>0</v>
      </c>
      <c r="D9" s="8">
        <v>0</v>
      </c>
      <c r="E9" s="8">
        <v>0</v>
      </c>
      <c r="F9" s="8">
        <v>0</v>
      </c>
      <c r="G9" s="9"/>
      <c r="H9" s="9"/>
    </row>
    <row r="10" spans="1:8" ht="15.75" customHeight="1">
      <c r="A10" s="7" t="s">
        <v>12</v>
      </c>
      <c r="B10" s="8">
        <v>0</v>
      </c>
      <c r="C10" s="8">
        <v>0</v>
      </c>
      <c r="D10" s="8">
        <v>0</v>
      </c>
      <c r="E10" s="8">
        <v>0</v>
      </c>
      <c r="F10" s="8">
        <v>0</v>
      </c>
      <c r="G10" s="9"/>
      <c r="H10" s="9"/>
    </row>
    <row r="11" spans="1:8" ht="15.75" customHeight="1">
      <c r="A11" s="7" t="s">
        <v>13</v>
      </c>
      <c r="B11" s="8">
        <v>0</v>
      </c>
      <c r="C11" s="8">
        <v>0</v>
      </c>
      <c r="D11" s="8">
        <v>0</v>
      </c>
      <c r="E11" s="8">
        <v>0</v>
      </c>
      <c r="F11" s="8">
        <v>0</v>
      </c>
      <c r="G11" s="9"/>
      <c r="H11" s="9"/>
    </row>
    <row r="12" spans="1:8" ht="15.75" customHeight="1">
      <c r="A12" s="7" t="s">
        <v>14</v>
      </c>
      <c r="B12" s="8">
        <v>0</v>
      </c>
      <c r="C12" s="8">
        <v>0</v>
      </c>
      <c r="D12" s="8">
        <v>0</v>
      </c>
      <c r="E12" s="8">
        <v>0</v>
      </c>
      <c r="F12" s="8">
        <v>0</v>
      </c>
      <c r="G12" s="9"/>
      <c r="H12" s="9"/>
    </row>
    <row r="13" spans="1:8" ht="15.75" customHeight="1">
      <c r="A13" s="7" t="s">
        <v>15</v>
      </c>
      <c r="B13" s="8">
        <v>0</v>
      </c>
      <c r="C13" s="8">
        <v>0</v>
      </c>
      <c r="D13" s="8">
        <v>0</v>
      </c>
      <c r="E13" s="8">
        <v>0</v>
      </c>
      <c r="F13" s="8">
        <v>0</v>
      </c>
      <c r="G13" s="9"/>
      <c r="H13" s="9"/>
    </row>
    <row r="14" spans="1:8" ht="15.75" customHeight="1">
      <c r="A14" s="7" t="s">
        <v>16</v>
      </c>
      <c r="B14" s="8">
        <v>0</v>
      </c>
      <c r="C14" s="8">
        <v>0</v>
      </c>
      <c r="D14" s="8">
        <v>0</v>
      </c>
      <c r="E14" s="8">
        <v>0</v>
      </c>
      <c r="F14" s="8">
        <v>0</v>
      </c>
      <c r="G14" s="9"/>
      <c r="H14" s="9"/>
    </row>
    <row r="15" spans="1:8" ht="15.75" customHeight="1">
      <c r="A15" s="7" t="s">
        <v>17</v>
      </c>
      <c r="B15" s="8">
        <v>0</v>
      </c>
      <c r="C15" s="8">
        <v>0</v>
      </c>
      <c r="D15" s="8">
        <v>0</v>
      </c>
      <c r="E15" s="8">
        <v>0</v>
      </c>
      <c r="F15" s="8">
        <v>0</v>
      </c>
      <c r="G15" s="9"/>
      <c r="H15" s="9"/>
    </row>
    <row r="16" spans="1:8" ht="15.75" customHeight="1">
      <c r="A16" s="7" t="s">
        <v>18</v>
      </c>
      <c r="B16" s="8">
        <v>0</v>
      </c>
      <c r="C16" s="8">
        <v>0</v>
      </c>
      <c r="D16" s="8">
        <v>0</v>
      </c>
      <c r="E16" s="8">
        <v>0</v>
      </c>
      <c r="F16" s="8">
        <v>0</v>
      </c>
      <c r="G16" s="9"/>
      <c r="H16" s="9"/>
    </row>
    <row r="17" spans="1:8" ht="15.75" customHeight="1">
      <c r="A17" s="7" t="s">
        <v>19</v>
      </c>
      <c r="B17" s="8">
        <v>0</v>
      </c>
      <c r="C17" s="8">
        <v>0</v>
      </c>
      <c r="D17" s="8">
        <v>0</v>
      </c>
      <c r="E17" s="8">
        <v>0</v>
      </c>
      <c r="F17" s="8">
        <v>0</v>
      </c>
      <c r="G17" s="9"/>
      <c r="H17" s="9"/>
    </row>
    <row r="18" spans="1:8" ht="15.75" customHeight="1">
      <c r="A18" s="7" t="s">
        <v>20</v>
      </c>
      <c r="B18" s="8">
        <v>0</v>
      </c>
      <c r="C18" s="8">
        <v>0</v>
      </c>
      <c r="D18" s="8">
        <v>0</v>
      </c>
      <c r="E18" s="8">
        <v>0</v>
      </c>
      <c r="F18" s="8">
        <v>0</v>
      </c>
      <c r="G18" s="9"/>
      <c r="H18" s="9"/>
    </row>
    <row r="19" spans="1:8" ht="15.75" customHeight="1">
      <c r="A19" s="7" t="s">
        <v>21</v>
      </c>
      <c r="B19" s="8">
        <v>0</v>
      </c>
      <c r="C19" s="8">
        <v>0</v>
      </c>
      <c r="D19" s="8">
        <v>0</v>
      </c>
      <c r="E19" s="8">
        <v>0</v>
      </c>
      <c r="F19" s="8">
        <v>0</v>
      </c>
      <c r="G19" s="9"/>
      <c r="H19" s="9"/>
    </row>
    <row r="20" spans="1:8" ht="15.75" customHeight="1">
      <c r="A20" s="7" t="s">
        <v>22</v>
      </c>
      <c r="B20" s="8">
        <v>0</v>
      </c>
      <c r="C20" s="8">
        <v>0</v>
      </c>
      <c r="D20" s="8">
        <v>0</v>
      </c>
      <c r="E20" s="8">
        <v>0</v>
      </c>
      <c r="F20" s="8">
        <v>0</v>
      </c>
      <c r="G20" s="9"/>
      <c r="H20" s="9"/>
    </row>
    <row r="21" spans="1:8" ht="15.75" customHeight="1">
      <c r="A21" s="7" t="s">
        <v>23</v>
      </c>
      <c r="B21" s="8">
        <v>0</v>
      </c>
      <c r="C21" s="8">
        <v>0</v>
      </c>
      <c r="D21" s="8">
        <v>0</v>
      </c>
      <c r="E21" s="8">
        <v>0</v>
      </c>
      <c r="F21" s="8">
        <v>0</v>
      </c>
      <c r="G21" s="9"/>
      <c r="H21" s="9"/>
    </row>
    <row r="22" spans="1:8" ht="15.75" customHeight="1">
      <c r="A22" s="7" t="s">
        <v>24</v>
      </c>
      <c r="B22" s="8">
        <v>0</v>
      </c>
      <c r="C22" s="8">
        <v>0</v>
      </c>
      <c r="D22" s="8">
        <v>0</v>
      </c>
      <c r="E22" s="8">
        <v>0</v>
      </c>
      <c r="F22" s="8">
        <v>0</v>
      </c>
      <c r="G22" s="9"/>
      <c r="H22" s="9"/>
    </row>
    <row r="23" spans="1:8" ht="15.75" customHeight="1">
      <c r="A23" s="7" t="s">
        <v>25</v>
      </c>
      <c r="B23" s="8">
        <v>0</v>
      </c>
      <c r="C23" s="8">
        <v>0</v>
      </c>
      <c r="D23" s="8">
        <v>0</v>
      </c>
      <c r="E23" s="8">
        <v>0</v>
      </c>
      <c r="F23" s="8">
        <v>0</v>
      </c>
      <c r="G23" s="9"/>
      <c r="H23" s="9"/>
    </row>
    <row r="24" spans="1:8" ht="15.75" customHeight="1">
      <c r="A24" s="7" t="s">
        <v>26</v>
      </c>
      <c r="B24" s="8">
        <v>0</v>
      </c>
      <c r="C24" s="8">
        <v>0</v>
      </c>
      <c r="D24" s="8">
        <v>0</v>
      </c>
      <c r="E24" s="8">
        <v>0</v>
      </c>
      <c r="F24" s="8">
        <v>0</v>
      </c>
      <c r="G24" s="9"/>
      <c r="H24" s="9"/>
    </row>
    <row r="25" spans="1:8" ht="15.75" customHeight="1">
      <c r="A25" s="7" t="s">
        <v>27</v>
      </c>
      <c r="B25" s="8">
        <v>0</v>
      </c>
      <c r="C25" s="8">
        <v>0</v>
      </c>
      <c r="D25" s="8">
        <v>0</v>
      </c>
      <c r="E25" s="8">
        <v>0</v>
      </c>
      <c r="F25" s="8">
        <v>0</v>
      </c>
      <c r="G25" s="9"/>
      <c r="H25" s="9"/>
    </row>
    <row r="26" spans="1:8" ht="15.75" customHeight="1">
      <c r="A26" s="7" t="s">
        <v>28</v>
      </c>
      <c r="B26" s="8">
        <v>0</v>
      </c>
      <c r="C26" s="8">
        <v>0</v>
      </c>
      <c r="D26" s="8">
        <v>0</v>
      </c>
      <c r="E26" s="8">
        <v>0</v>
      </c>
      <c r="F26" s="8">
        <v>0</v>
      </c>
      <c r="G26" s="9"/>
      <c r="H26" s="9"/>
    </row>
    <row r="27" spans="1:8" ht="15.75" customHeight="1">
      <c r="A27" s="7" t="s">
        <v>29</v>
      </c>
      <c r="B27" s="8">
        <v>0</v>
      </c>
      <c r="C27" s="8">
        <v>0</v>
      </c>
      <c r="D27" s="8">
        <v>0</v>
      </c>
      <c r="E27" s="8">
        <v>0</v>
      </c>
      <c r="F27" s="8">
        <v>0</v>
      </c>
      <c r="G27" s="9"/>
      <c r="H27" s="9"/>
    </row>
    <row r="28" spans="1:8" ht="15.75" customHeight="1">
      <c r="A28" s="7" t="s">
        <v>30</v>
      </c>
      <c r="B28" s="8">
        <v>0</v>
      </c>
      <c r="C28" s="8">
        <v>0</v>
      </c>
      <c r="D28" s="8">
        <v>0</v>
      </c>
      <c r="E28" s="8">
        <v>0</v>
      </c>
      <c r="F28" s="8">
        <v>0</v>
      </c>
      <c r="G28" s="9"/>
      <c r="H28" s="9"/>
    </row>
    <row r="29" spans="1:8" ht="15.75" customHeight="1">
      <c r="A29" s="7" t="s">
        <v>31</v>
      </c>
      <c r="B29" s="8">
        <v>0</v>
      </c>
      <c r="C29" s="8">
        <v>0</v>
      </c>
      <c r="D29" s="8">
        <v>0</v>
      </c>
      <c r="E29" s="8">
        <v>0</v>
      </c>
      <c r="F29" s="8">
        <v>0</v>
      </c>
      <c r="G29" s="9"/>
      <c r="H29" s="9"/>
    </row>
    <row r="30" spans="1:8" ht="15.75" customHeight="1">
      <c r="A30" s="7" t="s">
        <v>32</v>
      </c>
      <c r="B30" s="8">
        <v>0</v>
      </c>
      <c r="C30" s="8">
        <v>0</v>
      </c>
      <c r="D30" s="8">
        <v>0</v>
      </c>
      <c r="E30" s="8">
        <v>0</v>
      </c>
      <c r="F30" s="8">
        <v>0</v>
      </c>
      <c r="G30" s="9"/>
      <c r="H30" s="9"/>
    </row>
    <row r="31" spans="1:8" ht="15.75" customHeight="1">
      <c r="A31" s="7" t="s">
        <v>33</v>
      </c>
      <c r="B31" s="8">
        <v>0</v>
      </c>
      <c r="C31" s="8">
        <v>0</v>
      </c>
      <c r="D31" s="8">
        <v>0</v>
      </c>
      <c r="E31" s="8">
        <v>0</v>
      </c>
      <c r="F31" s="8">
        <v>0</v>
      </c>
      <c r="G31" s="9"/>
      <c r="H31" s="9"/>
    </row>
    <row r="32" spans="1:8" ht="15.75" customHeight="1">
      <c r="A32" s="7" t="s">
        <v>34</v>
      </c>
      <c r="B32" s="8">
        <v>0</v>
      </c>
      <c r="C32" s="8">
        <v>0</v>
      </c>
      <c r="D32" s="8">
        <v>0</v>
      </c>
      <c r="E32" s="8">
        <v>0</v>
      </c>
      <c r="F32" s="8">
        <v>0</v>
      </c>
      <c r="G32" s="9"/>
      <c r="H32" s="9"/>
    </row>
    <row r="33" spans="1:8" ht="15.75" customHeight="1">
      <c r="A33" s="7" t="s">
        <v>35</v>
      </c>
      <c r="B33" s="8">
        <v>0</v>
      </c>
      <c r="C33" s="8">
        <v>0</v>
      </c>
      <c r="D33" s="8">
        <v>0</v>
      </c>
      <c r="E33" s="8">
        <v>0</v>
      </c>
      <c r="F33" s="8">
        <v>0</v>
      </c>
      <c r="G33" s="9"/>
      <c r="H33" s="9"/>
    </row>
    <row r="34" spans="1:8" ht="15.75" customHeight="1">
      <c r="A34" s="7" t="s">
        <v>36</v>
      </c>
      <c r="B34" s="8">
        <v>0</v>
      </c>
      <c r="C34" s="8">
        <v>0</v>
      </c>
      <c r="D34" s="8">
        <v>0</v>
      </c>
      <c r="E34" s="8">
        <v>0</v>
      </c>
      <c r="F34" s="8">
        <v>0</v>
      </c>
      <c r="G34" s="9"/>
      <c r="H34" s="9"/>
    </row>
    <row r="35" spans="1:8" ht="15.75" customHeight="1">
      <c r="A35" s="7" t="s">
        <v>37</v>
      </c>
      <c r="B35" s="8">
        <v>0</v>
      </c>
      <c r="C35" s="8">
        <v>0</v>
      </c>
      <c r="D35" s="8">
        <v>0</v>
      </c>
      <c r="E35" s="8">
        <v>0</v>
      </c>
      <c r="F35" s="8">
        <v>0</v>
      </c>
      <c r="G35" s="9"/>
      <c r="H35" s="9"/>
    </row>
    <row r="36" spans="1:8" ht="15.75" customHeight="1">
      <c r="A36" s="7" t="s">
        <v>38</v>
      </c>
      <c r="B36" s="8">
        <v>0</v>
      </c>
      <c r="C36" s="8">
        <v>0</v>
      </c>
      <c r="D36" s="8">
        <v>0</v>
      </c>
      <c r="E36" s="8">
        <v>0</v>
      </c>
      <c r="F36" s="8">
        <v>0</v>
      </c>
      <c r="G36" s="9"/>
      <c r="H36" s="9"/>
    </row>
    <row r="37" spans="1:8" ht="15.75" customHeight="1">
      <c r="A37" s="7" t="s">
        <v>39</v>
      </c>
      <c r="B37" s="8">
        <v>500000</v>
      </c>
      <c r="C37" s="8">
        <v>500000</v>
      </c>
      <c r="D37" s="8">
        <v>0</v>
      </c>
      <c r="E37" s="8">
        <f>D37/B37*100</f>
        <v>0</v>
      </c>
      <c r="F37" s="8">
        <v>0</v>
      </c>
      <c r="G37" s="9"/>
      <c r="H37" s="9"/>
    </row>
    <row r="38" spans="1:7" ht="18" customHeight="1">
      <c r="A38" s="10" t="s">
        <v>40</v>
      </c>
      <c r="B38" s="11">
        <f>SUM(B4:B37)</f>
        <v>500000</v>
      </c>
      <c r="C38" s="11">
        <f>SUM(C4:C37)</f>
        <v>500000</v>
      </c>
      <c r="D38" s="11">
        <f>SUM(D4:D37)</f>
        <v>0</v>
      </c>
      <c r="E38" s="11">
        <f>D38/B38*100</f>
        <v>0</v>
      </c>
      <c r="F38" s="11">
        <f>D38/C38*100</f>
        <v>0</v>
      </c>
      <c r="G38" s="9"/>
    </row>
    <row r="39" ht="3.75" customHeight="1">
      <c r="G39" s="9"/>
    </row>
    <row r="40" ht="5.25" customHeight="1"/>
    <row r="41" spans="1:6" ht="16.5">
      <c r="A41" s="12"/>
      <c r="B41" s="12"/>
      <c r="C41" s="17"/>
      <c r="D41" s="17"/>
      <c r="E41" s="17"/>
      <c r="F41" s="14"/>
    </row>
    <row r="42" spans="1:6" ht="11.25" customHeight="1">
      <c r="A42" s="13"/>
      <c r="B42" s="13"/>
      <c r="C42" s="13"/>
      <c r="D42" s="13"/>
      <c r="E42" s="13"/>
      <c r="F42" s="13"/>
    </row>
    <row r="43" spans="1:6" ht="10.5" customHeight="1">
      <c r="A43" s="13"/>
      <c r="B43" s="13"/>
      <c r="C43" s="17"/>
      <c r="D43" s="13"/>
      <c r="E43" s="13"/>
      <c r="F43" s="13"/>
    </row>
    <row r="44" spans="1:6" ht="16.5">
      <c r="A44" s="15"/>
      <c r="B44" s="15"/>
      <c r="C44" s="17"/>
      <c r="D44" s="17"/>
      <c r="E44" s="17"/>
      <c r="F44" s="13"/>
    </row>
    <row r="45" spans="1:6" ht="16.5">
      <c r="A45" s="15"/>
      <c r="B45" s="15"/>
      <c r="C45" s="13"/>
      <c r="D45" s="39"/>
      <c r="E45" s="39"/>
      <c r="F45" s="39"/>
    </row>
  </sheetData>
  <sheetProtection/>
  <mergeCells count="3">
    <mergeCell ref="A1:F1"/>
    <mergeCell ref="C2:F2"/>
    <mergeCell ref="D45:F4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Хохлова Н.В.</dc:creator>
  <cp:keywords/>
  <dc:description/>
  <cp:lastModifiedBy>Бурштейн</cp:lastModifiedBy>
  <dcterms:created xsi:type="dcterms:W3CDTF">2018-05-23T09:05:20Z</dcterms:created>
  <dcterms:modified xsi:type="dcterms:W3CDTF">2019-04-09T05:57:07Z</dcterms:modified>
  <cp:category/>
  <cp:version/>
  <cp:contentType/>
  <cp:contentStatus/>
</cp:coreProperties>
</file>